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10965" yWindow="360" windowWidth="13320" windowHeight="8040" tabRatio="936" firstSheet="3" activeTab="8"/>
  </bookViews>
  <sheets>
    <sheet name="duben 2014" sheetId="119" r:id="rId1"/>
    <sheet name="květen 2014 " sheetId="120" r:id="rId2"/>
    <sheet name="červen 2014" sheetId="121" r:id="rId3"/>
    <sheet name="červenec 2014" sheetId="122" r:id="rId4"/>
    <sheet name="srpen 2014" sheetId="123" r:id="rId5"/>
    <sheet name="září 2014" sheetId="124" r:id="rId6"/>
    <sheet name="říjen 2014" sheetId="125" r:id="rId7"/>
    <sheet name="listopad 2014" sheetId="126" r:id="rId8"/>
    <sheet name="prosinec 2014" sheetId="127" r:id="rId9"/>
    <sheet name="prosinec 2014 (2)" sheetId="128" state="hidden" r:id="rId10"/>
  </sheets>
  <definedNames>
    <definedName name="i_01_001_001" localSheetId="3">#REF!</definedName>
    <definedName name="i_01_001_001" localSheetId="0">#REF!</definedName>
    <definedName name="i_01_001_001" localSheetId="1">#REF!</definedName>
    <definedName name="i_01_001_001" localSheetId="7">#REF!</definedName>
    <definedName name="i_01_001_001" localSheetId="8">#REF!</definedName>
    <definedName name="i_01_001_001" localSheetId="9">#REF!</definedName>
    <definedName name="i_01_001_001" localSheetId="6">#REF!</definedName>
    <definedName name="i_01_001_001" localSheetId="4">#REF!</definedName>
    <definedName name="i_01_001_001" localSheetId="5">#REF!</definedName>
    <definedName name="i_01_001_001">#REF!</definedName>
    <definedName name="i_01_002_001" localSheetId="3">#REF!</definedName>
    <definedName name="i_01_002_001" localSheetId="0">#REF!</definedName>
    <definedName name="i_01_002_001" localSheetId="1">#REF!</definedName>
    <definedName name="i_01_002_001" localSheetId="7">#REF!</definedName>
    <definedName name="i_01_002_001" localSheetId="8">#REF!</definedName>
    <definedName name="i_01_002_001" localSheetId="9">#REF!</definedName>
    <definedName name="i_01_002_001" localSheetId="6">#REF!</definedName>
    <definedName name="i_01_002_001" localSheetId="4">#REF!</definedName>
    <definedName name="i_01_002_001" localSheetId="5">#REF!</definedName>
    <definedName name="i_01_002_001">#REF!</definedName>
    <definedName name="i_01_002_002" localSheetId="3">#REF!</definedName>
    <definedName name="i_01_002_002" localSheetId="0">#REF!</definedName>
    <definedName name="i_01_002_002" localSheetId="1">#REF!</definedName>
    <definedName name="i_01_002_002" localSheetId="7">#REF!</definedName>
    <definedName name="i_01_002_002" localSheetId="8">#REF!</definedName>
    <definedName name="i_01_002_002" localSheetId="9">#REF!</definedName>
    <definedName name="i_01_002_002" localSheetId="6">#REF!</definedName>
    <definedName name="i_01_002_002" localSheetId="4">#REF!</definedName>
    <definedName name="i_01_002_002" localSheetId="5">#REF!</definedName>
    <definedName name="i_01_002_002">#REF!</definedName>
    <definedName name="i_01_003_001" localSheetId="3">#REF!</definedName>
    <definedName name="i_01_003_001" localSheetId="0">#REF!</definedName>
    <definedName name="i_01_003_001" localSheetId="1">#REF!</definedName>
    <definedName name="i_01_003_001" localSheetId="7">#REF!</definedName>
    <definedName name="i_01_003_001" localSheetId="8">#REF!</definedName>
    <definedName name="i_01_003_001" localSheetId="9">#REF!</definedName>
    <definedName name="i_01_003_001" localSheetId="6">#REF!</definedName>
    <definedName name="i_01_003_001" localSheetId="4">#REF!</definedName>
    <definedName name="i_01_003_001" localSheetId="5">#REF!</definedName>
    <definedName name="i_01_003_001">#REF!</definedName>
    <definedName name="i_01_003_002" localSheetId="3">#REF!</definedName>
    <definedName name="i_01_003_002" localSheetId="0">#REF!</definedName>
    <definedName name="i_01_003_002" localSheetId="1">#REF!</definedName>
    <definedName name="i_01_003_002" localSheetId="7">#REF!</definedName>
    <definedName name="i_01_003_002" localSheetId="8">#REF!</definedName>
    <definedName name="i_01_003_002" localSheetId="9">#REF!</definedName>
    <definedName name="i_01_003_002" localSheetId="6">#REF!</definedName>
    <definedName name="i_01_003_002" localSheetId="4">#REF!</definedName>
    <definedName name="i_01_003_002" localSheetId="5">#REF!</definedName>
    <definedName name="i_01_003_002">#REF!</definedName>
    <definedName name="i_01_003_003" localSheetId="3">#REF!</definedName>
    <definedName name="i_01_003_003" localSheetId="0">#REF!</definedName>
    <definedName name="i_01_003_003" localSheetId="1">#REF!</definedName>
    <definedName name="i_01_003_003" localSheetId="7">#REF!</definedName>
    <definedName name="i_01_003_003" localSheetId="8">#REF!</definedName>
    <definedName name="i_01_003_003" localSheetId="9">#REF!</definedName>
    <definedName name="i_01_003_003" localSheetId="6">#REF!</definedName>
    <definedName name="i_01_003_003" localSheetId="4">#REF!</definedName>
    <definedName name="i_01_003_003" localSheetId="5">#REF!</definedName>
    <definedName name="i_01_003_003">#REF!</definedName>
    <definedName name="i_01_004_001" localSheetId="3">#REF!</definedName>
    <definedName name="i_01_004_001" localSheetId="0">#REF!</definedName>
    <definedName name="i_01_004_001" localSheetId="1">#REF!</definedName>
    <definedName name="i_01_004_001" localSheetId="7">#REF!</definedName>
    <definedName name="i_01_004_001" localSheetId="8">#REF!</definedName>
    <definedName name="i_01_004_001" localSheetId="9">#REF!</definedName>
    <definedName name="i_01_004_001" localSheetId="6">#REF!</definedName>
    <definedName name="i_01_004_001" localSheetId="4">#REF!</definedName>
    <definedName name="i_01_004_001" localSheetId="5">#REF!</definedName>
    <definedName name="i_01_004_001">#REF!</definedName>
    <definedName name="i_01_004_002" localSheetId="3">#REF!</definedName>
    <definedName name="i_01_004_002" localSheetId="0">#REF!</definedName>
    <definedName name="i_01_004_002" localSheetId="1">#REF!</definedName>
    <definedName name="i_01_004_002" localSheetId="7">#REF!</definedName>
    <definedName name="i_01_004_002" localSheetId="8">#REF!</definedName>
    <definedName name="i_01_004_002" localSheetId="9">#REF!</definedName>
    <definedName name="i_01_004_002" localSheetId="6">#REF!</definedName>
    <definedName name="i_01_004_002" localSheetId="4">#REF!</definedName>
    <definedName name="i_01_004_002" localSheetId="5">#REF!</definedName>
    <definedName name="i_01_004_002">#REF!</definedName>
    <definedName name="i_01_004_003" localSheetId="3">#REF!</definedName>
    <definedName name="i_01_004_003" localSheetId="0">#REF!</definedName>
    <definedName name="i_01_004_003" localSheetId="1">#REF!</definedName>
    <definedName name="i_01_004_003" localSheetId="7">#REF!</definedName>
    <definedName name="i_01_004_003" localSheetId="8">#REF!</definedName>
    <definedName name="i_01_004_003" localSheetId="9">#REF!</definedName>
    <definedName name="i_01_004_003" localSheetId="6">#REF!</definedName>
    <definedName name="i_01_004_003" localSheetId="4">#REF!</definedName>
    <definedName name="i_01_004_003" localSheetId="5">#REF!</definedName>
    <definedName name="i_01_004_003">#REF!</definedName>
    <definedName name="i_01_005_001" localSheetId="3">#REF!</definedName>
    <definedName name="i_01_005_001" localSheetId="0">#REF!</definedName>
    <definedName name="i_01_005_001" localSheetId="1">#REF!</definedName>
    <definedName name="i_01_005_001" localSheetId="7">#REF!</definedName>
    <definedName name="i_01_005_001" localSheetId="8">#REF!</definedName>
    <definedName name="i_01_005_001" localSheetId="9">#REF!</definedName>
    <definedName name="i_01_005_001" localSheetId="6">#REF!</definedName>
    <definedName name="i_01_005_001" localSheetId="4">#REF!</definedName>
    <definedName name="i_01_005_001" localSheetId="5">#REF!</definedName>
    <definedName name="i_01_005_001">#REF!</definedName>
    <definedName name="i_01_005_002" localSheetId="3">#REF!</definedName>
    <definedName name="i_01_005_002" localSheetId="0">#REF!</definedName>
    <definedName name="i_01_005_002" localSheetId="1">#REF!</definedName>
    <definedName name="i_01_005_002" localSheetId="7">#REF!</definedName>
    <definedName name="i_01_005_002" localSheetId="8">#REF!</definedName>
    <definedName name="i_01_005_002" localSheetId="9">#REF!</definedName>
    <definedName name="i_01_005_002" localSheetId="6">#REF!</definedName>
    <definedName name="i_01_005_002" localSheetId="4">#REF!</definedName>
    <definedName name="i_01_005_002" localSheetId="5">#REF!</definedName>
    <definedName name="i_01_005_002">#REF!</definedName>
    <definedName name="i_01_006_001" localSheetId="3">#REF!</definedName>
    <definedName name="i_01_006_001" localSheetId="0">#REF!</definedName>
    <definedName name="i_01_006_001" localSheetId="1">#REF!</definedName>
    <definedName name="i_01_006_001" localSheetId="7">#REF!</definedName>
    <definedName name="i_01_006_001" localSheetId="8">#REF!</definedName>
    <definedName name="i_01_006_001" localSheetId="9">#REF!</definedName>
    <definedName name="i_01_006_001" localSheetId="6">#REF!</definedName>
    <definedName name="i_01_006_001" localSheetId="4">#REF!</definedName>
    <definedName name="i_01_006_001" localSheetId="5">#REF!</definedName>
    <definedName name="i_01_006_001">#REF!</definedName>
    <definedName name="i_01_007_001" localSheetId="3">#REF!</definedName>
    <definedName name="i_01_007_001" localSheetId="0">#REF!</definedName>
    <definedName name="i_01_007_001" localSheetId="1">#REF!</definedName>
    <definedName name="i_01_007_001" localSheetId="7">#REF!</definedName>
    <definedName name="i_01_007_001" localSheetId="8">#REF!</definedName>
    <definedName name="i_01_007_001" localSheetId="9">#REF!</definedName>
    <definedName name="i_01_007_001" localSheetId="6">#REF!</definedName>
    <definedName name="i_01_007_001" localSheetId="4">#REF!</definedName>
    <definedName name="i_01_007_001" localSheetId="5">#REF!</definedName>
    <definedName name="i_01_007_001">#REF!</definedName>
    <definedName name="i_01_008_001" localSheetId="3">#REF!</definedName>
    <definedName name="i_01_008_001" localSheetId="0">#REF!</definedName>
    <definedName name="i_01_008_001" localSheetId="1">#REF!</definedName>
    <definedName name="i_01_008_001" localSheetId="7">#REF!</definedName>
    <definedName name="i_01_008_001" localSheetId="8">#REF!</definedName>
    <definedName name="i_01_008_001" localSheetId="9">#REF!</definedName>
    <definedName name="i_01_008_001" localSheetId="6">#REF!</definedName>
    <definedName name="i_01_008_001" localSheetId="4">#REF!</definedName>
    <definedName name="i_01_008_001" localSheetId="5">#REF!</definedName>
    <definedName name="i_01_008_001">#REF!</definedName>
    <definedName name="i_01_009_001" localSheetId="3">#REF!</definedName>
    <definedName name="i_01_009_001" localSheetId="0">#REF!</definedName>
    <definedName name="i_01_009_001" localSheetId="1">#REF!</definedName>
    <definedName name="i_01_009_001" localSheetId="7">#REF!</definedName>
    <definedName name="i_01_009_001" localSheetId="8">#REF!</definedName>
    <definedName name="i_01_009_001" localSheetId="9">#REF!</definedName>
    <definedName name="i_01_009_001" localSheetId="6">#REF!</definedName>
    <definedName name="i_01_009_001" localSheetId="4">#REF!</definedName>
    <definedName name="i_01_009_001" localSheetId="5">#REF!</definedName>
    <definedName name="i_01_009_001">#REF!</definedName>
    <definedName name="i_01_009_002" localSheetId="3">#REF!</definedName>
    <definedName name="i_01_009_002" localSheetId="0">#REF!</definedName>
    <definedName name="i_01_009_002" localSheetId="1">#REF!</definedName>
    <definedName name="i_01_009_002" localSheetId="7">#REF!</definedName>
    <definedName name="i_01_009_002" localSheetId="8">#REF!</definedName>
    <definedName name="i_01_009_002" localSheetId="9">#REF!</definedName>
    <definedName name="i_01_009_002" localSheetId="6">#REF!</definedName>
    <definedName name="i_01_009_002" localSheetId="4">#REF!</definedName>
    <definedName name="i_01_009_002" localSheetId="5">#REF!</definedName>
    <definedName name="i_01_009_002">#REF!</definedName>
    <definedName name="i_01_010_001" localSheetId="3">#REF!</definedName>
    <definedName name="i_01_010_001" localSheetId="0">#REF!</definedName>
    <definedName name="i_01_010_001" localSheetId="1">#REF!</definedName>
    <definedName name="i_01_010_001" localSheetId="7">#REF!</definedName>
    <definedName name="i_01_010_001" localSheetId="8">#REF!</definedName>
    <definedName name="i_01_010_001" localSheetId="9">#REF!</definedName>
    <definedName name="i_01_010_001" localSheetId="6">#REF!</definedName>
    <definedName name="i_01_010_001" localSheetId="4">#REF!</definedName>
    <definedName name="i_01_010_001" localSheetId="5">#REF!</definedName>
    <definedName name="i_01_010_001">#REF!</definedName>
    <definedName name="i_01_010_002" localSheetId="3">#REF!</definedName>
    <definedName name="i_01_010_002" localSheetId="0">#REF!</definedName>
    <definedName name="i_01_010_002" localSheetId="1">#REF!</definedName>
    <definedName name="i_01_010_002" localSheetId="7">#REF!</definedName>
    <definedName name="i_01_010_002" localSheetId="8">#REF!</definedName>
    <definedName name="i_01_010_002" localSheetId="9">#REF!</definedName>
    <definedName name="i_01_010_002" localSheetId="6">#REF!</definedName>
    <definedName name="i_01_010_002" localSheetId="4">#REF!</definedName>
    <definedName name="i_01_010_002" localSheetId="5">#REF!</definedName>
    <definedName name="i_01_010_002">#REF!</definedName>
    <definedName name="i_01_011_001" localSheetId="3">#REF!</definedName>
    <definedName name="i_01_011_001" localSheetId="0">#REF!</definedName>
    <definedName name="i_01_011_001" localSheetId="1">#REF!</definedName>
    <definedName name="i_01_011_001" localSheetId="7">#REF!</definedName>
    <definedName name="i_01_011_001" localSheetId="8">#REF!</definedName>
    <definedName name="i_01_011_001" localSheetId="9">#REF!</definedName>
    <definedName name="i_01_011_001" localSheetId="6">#REF!</definedName>
    <definedName name="i_01_011_001" localSheetId="4">#REF!</definedName>
    <definedName name="i_01_011_001" localSheetId="5">#REF!</definedName>
    <definedName name="i_01_011_001">#REF!</definedName>
    <definedName name="i_01_011_002" localSheetId="3">#REF!</definedName>
    <definedName name="i_01_011_002" localSheetId="0">#REF!</definedName>
    <definedName name="i_01_011_002" localSheetId="1">#REF!</definedName>
    <definedName name="i_01_011_002" localSheetId="7">#REF!</definedName>
    <definedName name="i_01_011_002" localSheetId="8">#REF!</definedName>
    <definedName name="i_01_011_002" localSheetId="9">#REF!</definedName>
    <definedName name="i_01_011_002" localSheetId="6">#REF!</definedName>
    <definedName name="i_01_011_002" localSheetId="4">#REF!</definedName>
    <definedName name="i_01_011_002" localSheetId="5">#REF!</definedName>
    <definedName name="i_01_011_002">#REF!</definedName>
    <definedName name="i_01_012_001" localSheetId="3">#REF!</definedName>
    <definedName name="i_01_012_001" localSheetId="0">#REF!</definedName>
    <definedName name="i_01_012_001" localSheetId="1">#REF!</definedName>
    <definedName name="i_01_012_001" localSheetId="7">#REF!</definedName>
    <definedName name="i_01_012_001" localSheetId="8">#REF!</definedName>
    <definedName name="i_01_012_001" localSheetId="9">#REF!</definedName>
    <definedName name="i_01_012_001" localSheetId="6">#REF!</definedName>
    <definedName name="i_01_012_001" localSheetId="4">#REF!</definedName>
    <definedName name="i_01_012_001" localSheetId="5">#REF!</definedName>
    <definedName name="i_01_012_001">#REF!</definedName>
    <definedName name="i_01_012_002" localSheetId="3">#REF!</definedName>
    <definedName name="i_01_012_002" localSheetId="0">#REF!</definedName>
    <definedName name="i_01_012_002" localSheetId="1">#REF!</definedName>
    <definedName name="i_01_012_002" localSheetId="7">#REF!</definedName>
    <definedName name="i_01_012_002" localSheetId="8">#REF!</definedName>
    <definedName name="i_01_012_002" localSheetId="9">#REF!</definedName>
    <definedName name="i_01_012_002" localSheetId="6">#REF!</definedName>
    <definedName name="i_01_012_002" localSheetId="4">#REF!</definedName>
    <definedName name="i_01_012_002" localSheetId="5">#REF!</definedName>
    <definedName name="i_01_012_002">#REF!</definedName>
    <definedName name="i_01_013_001" localSheetId="3">#REF!</definedName>
    <definedName name="i_01_013_001" localSheetId="0">#REF!</definedName>
    <definedName name="i_01_013_001" localSheetId="1">#REF!</definedName>
    <definedName name="i_01_013_001" localSheetId="7">#REF!</definedName>
    <definedName name="i_01_013_001" localSheetId="8">#REF!</definedName>
    <definedName name="i_01_013_001" localSheetId="9">#REF!</definedName>
    <definedName name="i_01_013_001" localSheetId="6">#REF!</definedName>
    <definedName name="i_01_013_001" localSheetId="4">#REF!</definedName>
    <definedName name="i_01_013_001" localSheetId="5">#REF!</definedName>
    <definedName name="i_01_013_001">#REF!</definedName>
    <definedName name="i_01_013_002" localSheetId="3">#REF!</definedName>
    <definedName name="i_01_013_002" localSheetId="0">#REF!</definedName>
    <definedName name="i_01_013_002" localSheetId="1">#REF!</definedName>
    <definedName name="i_01_013_002" localSheetId="7">#REF!</definedName>
    <definedName name="i_01_013_002" localSheetId="8">#REF!</definedName>
    <definedName name="i_01_013_002" localSheetId="9">#REF!</definedName>
    <definedName name="i_01_013_002" localSheetId="6">#REF!</definedName>
    <definedName name="i_01_013_002" localSheetId="4">#REF!</definedName>
    <definedName name="i_01_013_002" localSheetId="5">#REF!</definedName>
    <definedName name="i_01_013_002">#REF!</definedName>
    <definedName name="i_01_014_001" localSheetId="3">#REF!</definedName>
    <definedName name="i_01_014_001" localSheetId="0">#REF!</definedName>
    <definedName name="i_01_014_001" localSheetId="1">#REF!</definedName>
    <definedName name="i_01_014_001" localSheetId="7">#REF!</definedName>
    <definedName name="i_01_014_001" localSheetId="8">#REF!</definedName>
    <definedName name="i_01_014_001" localSheetId="9">#REF!</definedName>
    <definedName name="i_01_014_001" localSheetId="6">#REF!</definedName>
    <definedName name="i_01_014_001" localSheetId="4">#REF!</definedName>
    <definedName name="i_01_014_001" localSheetId="5">#REF!</definedName>
    <definedName name="i_01_014_001">#REF!</definedName>
    <definedName name="i_01_014_002" localSheetId="3">#REF!</definedName>
    <definedName name="i_01_014_002" localSheetId="0">#REF!</definedName>
    <definedName name="i_01_014_002" localSheetId="1">#REF!</definedName>
    <definedName name="i_01_014_002" localSheetId="7">#REF!</definedName>
    <definedName name="i_01_014_002" localSheetId="8">#REF!</definedName>
    <definedName name="i_01_014_002" localSheetId="9">#REF!</definedName>
    <definedName name="i_01_014_002" localSheetId="6">#REF!</definedName>
    <definedName name="i_01_014_002" localSheetId="4">#REF!</definedName>
    <definedName name="i_01_014_002" localSheetId="5">#REF!</definedName>
    <definedName name="i_01_014_002">#REF!</definedName>
    <definedName name="i_01_015_001" localSheetId="3">#REF!</definedName>
    <definedName name="i_01_015_001" localSheetId="0">#REF!</definedName>
    <definedName name="i_01_015_001" localSheetId="1">#REF!</definedName>
    <definedName name="i_01_015_001" localSheetId="7">#REF!</definedName>
    <definedName name="i_01_015_001" localSheetId="8">#REF!</definedName>
    <definedName name="i_01_015_001" localSheetId="9">#REF!</definedName>
    <definedName name="i_01_015_001" localSheetId="6">#REF!</definedName>
    <definedName name="i_01_015_001" localSheetId="4">#REF!</definedName>
    <definedName name="i_01_015_001" localSheetId="5">#REF!</definedName>
    <definedName name="i_01_015_001">#REF!</definedName>
    <definedName name="i_01_015_002" localSheetId="3">#REF!</definedName>
    <definedName name="i_01_015_002" localSheetId="0">#REF!</definedName>
    <definedName name="i_01_015_002" localSheetId="1">#REF!</definedName>
    <definedName name="i_01_015_002" localSheetId="7">#REF!</definedName>
    <definedName name="i_01_015_002" localSheetId="8">#REF!</definedName>
    <definedName name="i_01_015_002" localSheetId="9">#REF!</definedName>
    <definedName name="i_01_015_002" localSheetId="6">#REF!</definedName>
    <definedName name="i_01_015_002" localSheetId="4">#REF!</definedName>
    <definedName name="i_01_015_002" localSheetId="5">#REF!</definedName>
    <definedName name="i_01_015_002">#REF!</definedName>
    <definedName name="i_01_016_001" localSheetId="3">#REF!</definedName>
    <definedName name="i_01_016_001" localSheetId="0">#REF!</definedName>
    <definedName name="i_01_016_001" localSheetId="1">#REF!</definedName>
    <definedName name="i_01_016_001" localSheetId="7">#REF!</definedName>
    <definedName name="i_01_016_001" localSheetId="8">#REF!</definedName>
    <definedName name="i_01_016_001" localSheetId="9">#REF!</definedName>
    <definedName name="i_01_016_001" localSheetId="6">#REF!</definedName>
    <definedName name="i_01_016_001" localSheetId="4">#REF!</definedName>
    <definedName name="i_01_016_001" localSheetId="5">#REF!</definedName>
    <definedName name="i_01_016_001">#REF!</definedName>
    <definedName name="i_01_016_002" localSheetId="3">#REF!</definedName>
    <definedName name="i_01_016_002" localSheetId="0">#REF!</definedName>
    <definedName name="i_01_016_002" localSheetId="1">#REF!</definedName>
    <definedName name="i_01_016_002" localSheetId="7">#REF!</definedName>
    <definedName name="i_01_016_002" localSheetId="8">#REF!</definedName>
    <definedName name="i_01_016_002" localSheetId="9">#REF!</definedName>
    <definedName name="i_01_016_002" localSheetId="6">#REF!</definedName>
    <definedName name="i_01_016_002" localSheetId="4">#REF!</definedName>
    <definedName name="i_01_016_002" localSheetId="5">#REF!</definedName>
    <definedName name="i_01_016_002">#REF!</definedName>
    <definedName name="i_01_017_001" localSheetId="3">#REF!</definedName>
    <definedName name="i_01_017_001" localSheetId="0">#REF!</definedName>
    <definedName name="i_01_017_001" localSheetId="1">#REF!</definedName>
    <definedName name="i_01_017_001" localSheetId="7">#REF!</definedName>
    <definedName name="i_01_017_001" localSheetId="8">#REF!</definedName>
    <definedName name="i_01_017_001" localSheetId="9">#REF!</definedName>
    <definedName name="i_01_017_001" localSheetId="6">#REF!</definedName>
    <definedName name="i_01_017_001" localSheetId="4">#REF!</definedName>
    <definedName name="i_01_017_001" localSheetId="5">#REF!</definedName>
    <definedName name="i_01_017_001">#REF!</definedName>
    <definedName name="i_01_017_002" localSheetId="3">#REF!</definedName>
    <definedName name="i_01_017_002" localSheetId="0">#REF!</definedName>
    <definedName name="i_01_017_002" localSheetId="1">#REF!</definedName>
    <definedName name="i_01_017_002" localSheetId="7">#REF!</definedName>
    <definedName name="i_01_017_002" localSheetId="8">#REF!</definedName>
    <definedName name="i_01_017_002" localSheetId="9">#REF!</definedName>
    <definedName name="i_01_017_002" localSheetId="6">#REF!</definedName>
    <definedName name="i_01_017_002" localSheetId="4">#REF!</definedName>
    <definedName name="i_01_017_002" localSheetId="5">#REF!</definedName>
    <definedName name="i_01_017_002">#REF!</definedName>
    <definedName name="i_01_018_001" localSheetId="3">#REF!</definedName>
    <definedName name="i_01_018_001" localSheetId="0">#REF!</definedName>
    <definedName name="i_01_018_001" localSheetId="1">#REF!</definedName>
    <definedName name="i_01_018_001" localSheetId="7">#REF!</definedName>
    <definedName name="i_01_018_001" localSheetId="8">#REF!</definedName>
    <definedName name="i_01_018_001" localSheetId="9">#REF!</definedName>
    <definedName name="i_01_018_001" localSheetId="6">#REF!</definedName>
    <definedName name="i_01_018_001" localSheetId="4">#REF!</definedName>
    <definedName name="i_01_018_001" localSheetId="5">#REF!</definedName>
    <definedName name="i_01_018_001">#REF!</definedName>
    <definedName name="i_01_018_002" localSheetId="3">#REF!</definedName>
    <definedName name="i_01_018_002" localSheetId="0">#REF!</definedName>
    <definedName name="i_01_018_002" localSheetId="1">#REF!</definedName>
    <definedName name="i_01_018_002" localSheetId="7">#REF!</definedName>
    <definedName name="i_01_018_002" localSheetId="8">#REF!</definedName>
    <definedName name="i_01_018_002" localSheetId="9">#REF!</definedName>
    <definedName name="i_01_018_002" localSheetId="6">#REF!</definedName>
    <definedName name="i_01_018_002" localSheetId="4">#REF!</definedName>
    <definedName name="i_01_018_002" localSheetId="5">#REF!</definedName>
    <definedName name="i_01_018_002">#REF!</definedName>
    <definedName name="i_01_019_001" localSheetId="3">#REF!</definedName>
    <definedName name="i_01_019_001" localSheetId="0">#REF!</definedName>
    <definedName name="i_01_019_001" localSheetId="1">#REF!</definedName>
    <definedName name="i_01_019_001" localSheetId="7">#REF!</definedName>
    <definedName name="i_01_019_001" localSheetId="8">#REF!</definedName>
    <definedName name="i_01_019_001" localSheetId="9">#REF!</definedName>
    <definedName name="i_01_019_001" localSheetId="6">#REF!</definedName>
    <definedName name="i_01_019_001" localSheetId="4">#REF!</definedName>
    <definedName name="i_01_019_001" localSheetId="5">#REF!</definedName>
    <definedName name="i_01_019_001">#REF!</definedName>
    <definedName name="i_01_019_002" localSheetId="3">#REF!</definedName>
    <definedName name="i_01_019_002" localSheetId="0">#REF!</definedName>
    <definedName name="i_01_019_002" localSheetId="1">#REF!</definedName>
    <definedName name="i_01_019_002" localSheetId="7">#REF!</definedName>
    <definedName name="i_01_019_002" localSheetId="8">#REF!</definedName>
    <definedName name="i_01_019_002" localSheetId="9">#REF!</definedName>
    <definedName name="i_01_019_002" localSheetId="6">#REF!</definedName>
    <definedName name="i_01_019_002" localSheetId="4">#REF!</definedName>
    <definedName name="i_01_019_002" localSheetId="5">#REF!</definedName>
    <definedName name="i_01_019_002">#REF!</definedName>
    <definedName name="i_01_020_001" localSheetId="3">#REF!</definedName>
    <definedName name="i_01_020_001" localSheetId="0">#REF!</definedName>
    <definedName name="i_01_020_001" localSheetId="1">#REF!</definedName>
    <definedName name="i_01_020_001" localSheetId="7">#REF!</definedName>
    <definedName name="i_01_020_001" localSheetId="8">#REF!</definedName>
    <definedName name="i_01_020_001" localSheetId="9">#REF!</definedName>
    <definedName name="i_01_020_001" localSheetId="6">#REF!</definedName>
    <definedName name="i_01_020_001" localSheetId="4">#REF!</definedName>
    <definedName name="i_01_020_001" localSheetId="5">#REF!</definedName>
    <definedName name="i_01_020_001">#REF!</definedName>
    <definedName name="i_01_020_002" localSheetId="3">#REF!</definedName>
    <definedName name="i_01_020_002" localSheetId="0">#REF!</definedName>
    <definedName name="i_01_020_002" localSheetId="1">#REF!</definedName>
    <definedName name="i_01_020_002" localSheetId="7">#REF!</definedName>
    <definedName name="i_01_020_002" localSheetId="8">#REF!</definedName>
    <definedName name="i_01_020_002" localSheetId="9">#REF!</definedName>
    <definedName name="i_01_020_002" localSheetId="6">#REF!</definedName>
    <definedName name="i_01_020_002" localSheetId="4">#REF!</definedName>
    <definedName name="i_01_020_002" localSheetId="5">#REF!</definedName>
    <definedName name="i_01_020_002">#REF!</definedName>
    <definedName name="i_01_021_001" localSheetId="3">#REF!</definedName>
    <definedName name="i_01_021_001" localSheetId="0">#REF!</definedName>
    <definedName name="i_01_021_001" localSheetId="1">#REF!</definedName>
    <definedName name="i_01_021_001" localSheetId="7">#REF!</definedName>
    <definedName name="i_01_021_001" localSheetId="8">#REF!</definedName>
    <definedName name="i_01_021_001" localSheetId="9">#REF!</definedName>
    <definedName name="i_01_021_001" localSheetId="6">#REF!</definedName>
    <definedName name="i_01_021_001" localSheetId="4">#REF!</definedName>
    <definedName name="i_01_021_001" localSheetId="5">#REF!</definedName>
    <definedName name="i_01_021_001">#REF!</definedName>
    <definedName name="i_01_021_002" localSheetId="3">#REF!</definedName>
    <definedName name="i_01_021_002" localSheetId="0">#REF!</definedName>
    <definedName name="i_01_021_002" localSheetId="1">#REF!</definedName>
    <definedName name="i_01_021_002" localSheetId="7">#REF!</definedName>
    <definedName name="i_01_021_002" localSheetId="8">#REF!</definedName>
    <definedName name="i_01_021_002" localSheetId="9">#REF!</definedName>
    <definedName name="i_01_021_002" localSheetId="6">#REF!</definedName>
    <definedName name="i_01_021_002" localSheetId="4">#REF!</definedName>
    <definedName name="i_01_021_002" localSheetId="5">#REF!</definedName>
    <definedName name="i_01_021_002">#REF!</definedName>
    <definedName name="i_01_022_001" localSheetId="3">#REF!</definedName>
    <definedName name="i_01_022_001" localSheetId="0">#REF!</definedName>
    <definedName name="i_01_022_001" localSheetId="1">#REF!</definedName>
    <definedName name="i_01_022_001" localSheetId="7">#REF!</definedName>
    <definedName name="i_01_022_001" localSheetId="8">#REF!</definedName>
    <definedName name="i_01_022_001" localSheetId="9">#REF!</definedName>
    <definedName name="i_01_022_001" localSheetId="6">#REF!</definedName>
    <definedName name="i_01_022_001" localSheetId="4">#REF!</definedName>
    <definedName name="i_01_022_001" localSheetId="5">#REF!</definedName>
    <definedName name="i_01_022_001">#REF!</definedName>
    <definedName name="i_01_022_002" localSheetId="3">#REF!</definedName>
    <definedName name="i_01_022_002" localSheetId="0">#REF!</definedName>
    <definedName name="i_01_022_002" localSheetId="1">#REF!</definedName>
    <definedName name="i_01_022_002" localSheetId="7">#REF!</definedName>
    <definedName name="i_01_022_002" localSheetId="8">#REF!</definedName>
    <definedName name="i_01_022_002" localSheetId="9">#REF!</definedName>
    <definedName name="i_01_022_002" localSheetId="6">#REF!</definedName>
    <definedName name="i_01_022_002" localSheetId="4">#REF!</definedName>
    <definedName name="i_01_022_002" localSheetId="5">#REF!</definedName>
    <definedName name="i_01_022_002">#REF!</definedName>
    <definedName name="i_01_023_001" localSheetId="3">#REF!</definedName>
    <definedName name="i_01_023_001" localSheetId="0">#REF!</definedName>
    <definedName name="i_01_023_001" localSheetId="1">#REF!</definedName>
    <definedName name="i_01_023_001" localSheetId="7">#REF!</definedName>
    <definedName name="i_01_023_001" localSheetId="8">#REF!</definedName>
    <definedName name="i_01_023_001" localSheetId="9">#REF!</definedName>
    <definedName name="i_01_023_001" localSheetId="6">#REF!</definedName>
    <definedName name="i_01_023_001" localSheetId="4">#REF!</definedName>
    <definedName name="i_01_023_001" localSheetId="5">#REF!</definedName>
    <definedName name="i_01_023_001">#REF!</definedName>
    <definedName name="i_01_023_002" localSheetId="3">#REF!</definedName>
    <definedName name="i_01_023_002" localSheetId="0">#REF!</definedName>
    <definedName name="i_01_023_002" localSheetId="1">#REF!</definedName>
    <definedName name="i_01_023_002" localSheetId="7">#REF!</definedName>
    <definedName name="i_01_023_002" localSheetId="8">#REF!</definedName>
    <definedName name="i_01_023_002" localSheetId="9">#REF!</definedName>
    <definedName name="i_01_023_002" localSheetId="6">#REF!</definedName>
    <definedName name="i_01_023_002" localSheetId="4">#REF!</definedName>
    <definedName name="i_01_023_002" localSheetId="5">#REF!</definedName>
    <definedName name="i_01_023_002">#REF!</definedName>
    <definedName name="i_01_024_001" localSheetId="3">#REF!</definedName>
    <definedName name="i_01_024_001" localSheetId="0">#REF!</definedName>
    <definedName name="i_01_024_001" localSheetId="1">#REF!</definedName>
    <definedName name="i_01_024_001" localSheetId="7">#REF!</definedName>
    <definedName name="i_01_024_001" localSheetId="8">#REF!</definedName>
    <definedName name="i_01_024_001" localSheetId="9">#REF!</definedName>
    <definedName name="i_01_024_001" localSheetId="6">#REF!</definedName>
    <definedName name="i_01_024_001" localSheetId="4">#REF!</definedName>
    <definedName name="i_01_024_001" localSheetId="5">#REF!</definedName>
    <definedName name="i_01_024_001">#REF!</definedName>
    <definedName name="i_01_024_002" localSheetId="3">#REF!</definedName>
    <definedName name="i_01_024_002" localSheetId="0">#REF!</definedName>
    <definedName name="i_01_024_002" localSheetId="1">#REF!</definedName>
    <definedName name="i_01_024_002" localSheetId="7">#REF!</definedName>
    <definedName name="i_01_024_002" localSheetId="8">#REF!</definedName>
    <definedName name="i_01_024_002" localSheetId="9">#REF!</definedName>
    <definedName name="i_01_024_002" localSheetId="6">#REF!</definedName>
    <definedName name="i_01_024_002" localSheetId="4">#REF!</definedName>
    <definedName name="i_01_024_002" localSheetId="5">#REF!</definedName>
    <definedName name="i_01_024_002">#REF!</definedName>
    <definedName name="i_01_025_001" localSheetId="3">#REF!</definedName>
    <definedName name="i_01_025_001" localSheetId="0">#REF!</definedName>
    <definedName name="i_01_025_001" localSheetId="1">#REF!</definedName>
    <definedName name="i_01_025_001" localSheetId="7">#REF!</definedName>
    <definedName name="i_01_025_001" localSheetId="8">#REF!</definedName>
    <definedName name="i_01_025_001" localSheetId="9">#REF!</definedName>
    <definedName name="i_01_025_001" localSheetId="6">#REF!</definedName>
    <definedName name="i_01_025_001" localSheetId="4">#REF!</definedName>
    <definedName name="i_01_025_001" localSheetId="5">#REF!</definedName>
    <definedName name="i_01_025_001">#REF!</definedName>
    <definedName name="i_01_025_002" localSheetId="3">#REF!</definedName>
    <definedName name="i_01_025_002" localSheetId="0">#REF!</definedName>
    <definedName name="i_01_025_002" localSheetId="1">#REF!</definedName>
    <definedName name="i_01_025_002" localSheetId="7">#REF!</definedName>
    <definedName name="i_01_025_002" localSheetId="8">#REF!</definedName>
    <definedName name="i_01_025_002" localSheetId="9">#REF!</definedName>
    <definedName name="i_01_025_002" localSheetId="6">#REF!</definedName>
    <definedName name="i_01_025_002" localSheetId="4">#REF!</definedName>
    <definedName name="i_01_025_002" localSheetId="5">#REF!</definedName>
    <definedName name="i_01_025_002">#REF!</definedName>
    <definedName name="i_01_026_001" localSheetId="3">#REF!</definedName>
    <definedName name="i_01_026_001" localSheetId="0">#REF!</definedName>
    <definedName name="i_01_026_001" localSheetId="1">#REF!</definedName>
    <definedName name="i_01_026_001" localSheetId="7">#REF!</definedName>
    <definedName name="i_01_026_001" localSheetId="8">#REF!</definedName>
    <definedName name="i_01_026_001" localSheetId="9">#REF!</definedName>
    <definedName name="i_01_026_001" localSheetId="6">#REF!</definedName>
    <definedName name="i_01_026_001" localSheetId="4">#REF!</definedName>
    <definedName name="i_01_026_001" localSheetId="5">#REF!</definedName>
    <definedName name="i_01_026_001">#REF!</definedName>
    <definedName name="i_01_026_002" localSheetId="3">#REF!</definedName>
    <definedName name="i_01_026_002" localSheetId="0">#REF!</definedName>
    <definedName name="i_01_026_002" localSheetId="1">#REF!</definedName>
    <definedName name="i_01_026_002" localSheetId="7">#REF!</definedName>
    <definedName name="i_01_026_002" localSheetId="8">#REF!</definedName>
    <definedName name="i_01_026_002" localSheetId="9">#REF!</definedName>
    <definedName name="i_01_026_002" localSheetId="6">#REF!</definedName>
    <definedName name="i_01_026_002" localSheetId="4">#REF!</definedName>
    <definedName name="i_01_026_002" localSheetId="5">#REF!</definedName>
    <definedName name="i_01_026_002">#REF!</definedName>
    <definedName name="i_01_027_001" localSheetId="3">#REF!</definedName>
    <definedName name="i_01_027_001" localSheetId="0">#REF!</definedName>
    <definedName name="i_01_027_001" localSheetId="1">#REF!</definedName>
    <definedName name="i_01_027_001" localSheetId="7">#REF!</definedName>
    <definedName name="i_01_027_001" localSheetId="8">#REF!</definedName>
    <definedName name="i_01_027_001" localSheetId="9">#REF!</definedName>
    <definedName name="i_01_027_001" localSheetId="6">#REF!</definedName>
    <definedName name="i_01_027_001" localSheetId="4">#REF!</definedName>
    <definedName name="i_01_027_001" localSheetId="5">#REF!</definedName>
    <definedName name="i_01_027_001">#REF!</definedName>
    <definedName name="i_01_027_002" localSheetId="3">#REF!</definedName>
    <definedName name="i_01_027_002" localSheetId="0">#REF!</definedName>
    <definedName name="i_01_027_002" localSheetId="1">#REF!</definedName>
    <definedName name="i_01_027_002" localSheetId="7">#REF!</definedName>
    <definedName name="i_01_027_002" localSheetId="8">#REF!</definedName>
    <definedName name="i_01_027_002" localSheetId="9">#REF!</definedName>
    <definedName name="i_01_027_002" localSheetId="6">#REF!</definedName>
    <definedName name="i_01_027_002" localSheetId="4">#REF!</definedName>
    <definedName name="i_01_027_002" localSheetId="5">#REF!</definedName>
    <definedName name="i_01_027_002">#REF!</definedName>
    <definedName name="i_01_028_001" localSheetId="3">#REF!</definedName>
    <definedName name="i_01_028_001" localSheetId="0">#REF!</definedName>
    <definedName name="i_01_028_001" localSheetId="1">#REF!</definedName>
    <definedName name="i_01_028_001" localSheetId="7">#REF!</definedName>
    <definedName name="i_01_028_001" localSheetId="8">#REF!</definedName>
    <definedName name="i_01_028_001" localSheetId="9">#REF!</definedName>
    <definedName name="i_01_028_001" localSheetId="6">#REF!</definedName>
    <definedName name="i_01_028_001" localSheetId="4">#REF!</definedName>
    <definedName name="i_01_028_001" localSheetId="5">#REF!</definedName>
    <definedName name="i_01_028_001">#REF!</definedName>
    <definedName name="i_01_028_002" localSheetId="3">#REF!</definedName>
    <definedName name="i_01_028_002" localSheetId="0">#REF!</definedName>
    <definedName name="i_01_028_002" localSheetId="1">#REF!</definedName>
    <definedName name="i_01_028_002" localSheetId="7">#REF!</definedName>
    <definedName name="i_01_028_002" localSheetId="8">#REF!</definedName>
    <definedName name="i_01_028_002" localSheetId="9">#REF!</definedName>
    <definedName name="i_01_028_002" localSheetId="6">#REF!</definedName>
    <definedName name="i_01_028_002" localSheetId="4">#REF!</definedName>
    <definedName name="i_01_028_002" localSheetId="5">#REF!</definedName>
    <definedName name="i_01_028_002">#REF!</definedName>
    <definedName name="i_01_029_001" localSheetId="3">#REF!</definedName>
    <definedName name="i_01_029_001" localSheetId="0">#REF!</definedName>
    <definedName name="i_01_029_001" localSheetId="1">#REF!</definedName>
    <definedName name="i_01_029_001" localSheetId="7">#REF!</definedName>
    <definedName name="i_01_029_001" localSheetId="8">#REF!</definedName>
    <definedName name="i_01_029_001" localSheetId="9">#REF!</definedName>
    <definedName name="i_01_029_001" localSheetId="6">#REF!</definedName>
    <definedName name="i_01_029_001" localSheetId="4">#REF!</definedName>
    <definedName name="i_01_029_001" localSheetId="5">#REF!</definedName>
    <definedName name="i_01_029_001">#REF!</definedName>
    <definedName name="i_01_029_002" localSheetId="3">#REF!</definedName>
    <definedName name="i_01_029_002" localSheetId="0">#REF!</definedName>
    <definedName name="i_01_029_002" localSheetId="1">#REF!</definedName>
    <definedName name="i_01_029_002" localSheetId="7">#REF!</definedName>
    <definedName name="i_01_029_002" localSheetId="8">#REF!</definedName>
    <definedName name="i_01_029_002" localSheetId="9">#REF!</definedName>
    <definedName name="i_01_029_002" localSheetId="6">#REF!</definedName>
    <definedName name="i_01_029_002" localSheetId="4">#REF!</definedName>
    <definedName name="i_01_029_002" localSheetId="5">#REF!</definedName>
    <definedName name="i_01_029_002">#REF!</definedName>
    <definedName name="i_01_030_001" localSheetId="3">#REF!</definedName>
    <definedName name="i_01_030_001" localSheetId="0">#REF!</definedName>
    <definedName name="i_01_030_001" localSheetId="1">#REF!</definedName>
    <definedName name="i_01_030_001" localSheetId="7">#REF!</definedName>
    <definedName name="i_01_030_001" localSheetId="8">#REF!</definedName>
    <definedName name="i_01_030_001" localSheetId="9">#REF!</definedName>
    <definedName name="i_01_030_001" localSheetId="6">#REF!</definedName>
    <definedName name="i_01_030_001" localSheetId="4">#REF!</definedName>
    <definedName name="i_01_030_001" localSheetId="5">#REF!</definedName>
    <definedName name="i_01_030_001">#REF!</definedName>
    <definedName name="i_01_030_002" localSheetId="3">#REF!</definedName>
    <definedName name="i_01_030_002" localSheetId="0">#REF!</definedName>
    <definedName name="i_01_030_002" localSheetId="1">#REF!</definedName>
    <definedName name="i_01_030_002" localSheetId="7">#REF!</definedName>
    <definedName name="i_01_030_002" localSheetId="8">#REF!</definedName>
    <definedName name="i_01_030_002" localSheetId="9">#REF!</definedName>
    <definedName name="i_01_030_002" localSheetId="6">#REF!</definedName>
    <definedName name="i_01_030_002" localSheetId="4">#REF!</definedName>
    <definedName name="i_01_030_002" localSheetId="5">#REF!</definedName>
    <definedName name="i_01_030_002">#REF!</definedName>
    <definedName name="i_01_031_001" localSheetId="3">#REF!</definedName>
    <definedName name="i_01_031_001" localSheetId="0">#REF!</definedName>
    <definedName name="i_01_031_001" localSheetId="1">#REF!</definedName>
    <definedName name="i_01_031_001" localSheetId="7">#REF!</definedName>
    <definedName name="i_01_031_001" localSheetId="8">#REF!</definedName>
    <definedName name="i_01_031_001" localSheetId="9">#REF!</definedName>
    <definedName name="i_01_031_001" localSheetId="6">#REF!</definedName>
    <definedName name="i_01_031_001" localSheetId="4">#REF!</definedName>
    <definedName name="i_01_031_001" localSheetId="5">#REF!</definedName>
    <definedName name="i_01_031_001">#REF!</definedName>
    <definedName name="i_01_031_002" localSheetId="3">#REF!</definedName>
    <definedName name="i_01_031_002" localSheetId="0">#REF!</definedName>
    <definedName name="i_01_031_002" localSheetId="1">#REF!</definedName>
    <definedName name="i_01_031_002" localSheetId="7">#REF!</definedName>
    <definedName name="i_01_031_002" localSheetId="8">#REF!</definedName>
    <definedName name="i_01_031_002" localSheetId="9">#REF!</definedName>
    <definedName name="i_01_031_002" localSheetId="6">#REF!</definedName>
    <definedName name="i_01_031_002" localSheetId="4">#REF!</definedName>
    <definedName name="i_01_031_002" localSheetId="5">#REF!</definedName>
    <definedName name="i_01_031_002">#REF!</definedName>
    <definedName name="i_01_032_001" localSheetId="3">#REF!</definedName>
    <definedName name="i_01_032_001" localSheetId="0">#REF!</definedName>
    <definedName name="i_01_032_001" localSheetId="1">#REF!</definedName>
    <definedName name="i_01_032_001" localSheetId="7">#REF!</definedName>
    <definedName name="i_01_032_001" localSheetId="8">#REF!</definedName>
    <definedName name="i_01_032_001" localSheetId="9">#REF!</definedName>
    <definedName name="i_01_032_001" localSheetId="6">#REF!</definedName>
    <definedName name="i_01_032_001" localSheetId="4">#REF!</definedName>
    <definedName name="i_01_032_001" localSheetId="5">#REF!</definedName>
    <definedName name="i_01_032_001">#REF!</definedName>
    <definedName name="i_01_032_002" localSheetId="3">#REF!</definedName>
    <definedName name="i_01_032_002" localSheetId="0">#REF!</definedName>
    <definedName name="i_01_032_002" localSheetId="1">#REF!</definedName>
    <definedName name="i_01_032_002" localSheetId="7">#REF!</definedName>
    <definedName name="i_01_032_002" localSheetId="8">#REF!</definedName>
    <definedName name="i_01_032_002" localSheetId="9">#REF!</definedName>
    <definedName name="i_01_032_002" localSheetId="6">#REF!</definedName>
    <definedName name="i_01_032_002" localSheetId="4">#REF!</definedName>
    <definedName name="i_01_032_002" localSheetId="5">#REF!</definedName>
    <definedName name="i_01_032_002">#REF!</definedName>
    <definedName name="i_01_033_001" localSheetId="3">#REF!</definedName>
    <definedName name="i_01_033_001" localSheetId="0">#REF!</definedName>
    <definedName name="i_01_033_001" localSheetId="1">#REF!</definedName>
    <definedName name="i_01_033_001" localSheetId="7">#REF!</definedName>
    <definedName name="i_01_033_001" localSheetId="8">#REF!</definedName>
    <definedName name="i_01_033_001" localSheetId="9">#REF!</definedName>
    <definedName name="i_01_033_001" localSheetId="6">#REF!</definedName>
    <definedName name="i_01_033_001" localSheetId="4">#REF!</definedName>
    <definedName name="i_01_033_001" localSheetId="5">#REF!</definedName>
    <definedName name="i_01_033_001">#REF!</definedName>
    <definedName name="i_01_033_002" localSheetId="3">#REF!</definedName>
    <definedName name="i_01_033_002" localSheetId="0">#REF!</definedName>
    <definedName name="i_01_033_002" localSheetId="1">#REF!</definedName>
    <definedName name="i_01_033_002" localSheetId="7">#REF!</definedName>
    <definedName name="i_01_033_002" localSheetId="8">#REF!</definedName>
    <definedName name="i_01_033_002" localSheetId="9">#REF!</definedName>
    <definedName name="i_01_033_002" localSheetId="6">#REF!</definedName>
    <definedName name="i_01_033_002" localSheetId="4">#REF!</definedName>
    <definedName name="i_01_033_002" localSheetId="5">#REF!</definedName>
    <definedName name="i_01_033_002">#REF!</definedName>
    <definedName name="i_01_034_001" localSheetId="3">#REF!</definedName>
    <definedName name="i_01_034_001" localSheetId="0">#REF!</definedName>
    <definedName name="i_01_034_001" localSheetId="1">#REF!</definedName>
    <definedName name="i_01_034_001" localSheetId="7">#REF!</definedName>
    <definedName name="i_01_034_001" localSheetId="8">#REF!</definedName>
    <definedName name="i_01_034_001" localSheetId="9">#REF!</definedName>
    <definedName name="i_01_034_001" localSheetId="6">#REF!</definedName>
    <definedName name="i_01_034_001" localSheetId="4">#REF!</definedName>
    <definedName name="i_01_034_001" localSheetId="5">#REF!</definedName>
    <definedName name="i_01_034_001">#REF!</definedName>
    <definedName name="i_01_034_002" localSheetId="3">#REF!</definedName>
    <definedName name="i_01_034_002" localSheetId="0">#REF!</definedName>
    <definedName name="i_01_034_002" localSheetId="1">#REF!</definedName>
    <definedName name="i_01_034_002" localSheetId="7">#REF!</definedName>
    <definedName name="i_01_034_002" localSheetId="8">#REF!</definedName>
    <definedName name="i_01_034_002" localSheetId="9">#REF!</definedName>
    <definedName name="i_01_034_002" localSheetId="6">#REF!</definedName>
    <definedName name="i_01_034_002" localSheetId="4">#REF!</definedName>
    <definedName name="i_01_034_002" localSheetId="5">#REF!</definedName>
    <definedName name="i_01_034_002">#REF!</definedName>
    <definedName name="i_01_035_001" localSheetId="3">#REF!</definedName>
    <definedName name="i_01_035_001" localSheetId="0">#REF!</definedName>
    <definedName name="i_01_035_001" localSheetId="1">#REF!</definedName>
    <definedName name="i_01_035_001" localSheetId="7">#REF!</definedName>
    <definedName name="i_01_035_001" localSheetId="8">#REF!</definedName>
    <definedName name="i_01_035_001" localSheetId="9">#REF!</definedName>
    <definedName name="i_01_035_001" localSheetId="6">#REF!</definedName>
    <definedName name="i_01_035_001" localSheetId="4">#REF!</definedName>
    <definedName name="i_01_035_001" localSheetId="5">#REF!</definedName>
    <definedName name="i_01_035_001">#REF!</definedName>
    <definedName name="i_01_035_002" localSheetId="3">#REF!</definedName>
    <definedName name="i_01_035_002" localSheetId="0">#REF!</definedName>
    <definedName name="i_01_035_002" localSheetId="1">#REF!</definedName>
    <definedName name="i_01_035_002" localSheetId="7">#REF!</definedName>
    <definedName name="i_01_035_002" localSheetId="8">#REF!</definedName>
    <definedName name="i_01_035_002" localSheetId="9">#REF!</definedName>
    <definedName name="i_01_035_002" localSheetId="6">#REF!</definedName>
    <definedName name="i_01_035_002" localSheetId="4">#REF!</definedName>
    <definedName name="i_01_035_002" localSheetId="5">#REF!</definedName>
    <definedName name="i_01_035_002">#REF!</definedName>
    <definedName name="i_01_036_001" localSheetId="3">#REF!</definedName>
    <definedName name="i_01_036_001" localSheetId="0">#REF!</definedName>
    <definedName name="i_01_036_001" localSheetId="1">#REF!</definedName>
    <definedName name="i_01_036_001" localSheetId="7">#REF!</definedName>
    <definedName name="i_01_036_001" localSheetId="8">#REF!</definedName>
    <definedName name="i_01_036_001" localSheetId="9">#REF!</definedName>
    <definedName name="i_01_036_001" localSheetId="6">#REF!</definedName>
    <definedName name="i_01_036_001" localSheetId="4">#REF!</definedName>
    <definedName name="i_01_036_001" localSheetId="5">#REF!</definedName>
    <definedName name="i_01_036_001">#REF!</definedName>
    <definedName name="i_01_036_002" localSheetId="3">#REF!</definedName>
    <definedName name="i_01_036_002" localSheetId="0">#REF!</definedName>
    <definedName name="i_01_036_002" localSheetId="1">#REF!</definedName>
    <definedName name="i_01_036_002" localSheetId="7">#REF!</definedName>
    <definedName name="i_01_036_002" localSheetId="8">#REF!</definedName>
    <definedName name="i_01_036_002" localSheetId="9">#REF!</definedName>
    <definedName name="i_01_036_002" localSheetId="6">#REF!</definedName>
    <definedName name="i_01_036_002" localSheetId="4">#REF!</definedName>
    <definedName name="i_01_036_002" localSheetId="5">#REF!</definedName>
    <definedName name="i_01_036_002">#REF!</definedName>
    <definedName name="i_01_037_001" localSheetId="3">#REF!</definedName>
    <definedName name="i_01_037_001" localSheetId="0">#REF!</definedName>
    <definedName name="i_01_037_001" localSheetId="1">#REF!</definedName>
    <definedName name="i_01_037_001" localSheetId="7">#REF!</definedName>
    <definedName name="i_01_037_001" localSheetId="8">#REF!</definedName>
    <definedName name="i_01_037_001" localSheetId="9">#REF!</definedName>
    <definedName name="i_01_037_001" localSheetId="6">#REF!</definedName>
    <definedName name="i_01_037_001" localSheetId="4">#REF!</definedName>
    <definedName name="i_01_037_001" localSheetId="5">#REF!</definedName>
    <definedName name="i_01_037_001">#REF!</definedName>
    <definedName name="i_01_037_002" localSheetId="3">#REF!</definedName>
    <definedName name="i_01_037_002" localSheetId="0">#REF!</definedName>
    <definedName name="i_01_037_002" localSheetId="1">#REF!</definedName>
    <definedName name="i_01_037_002" localSheetId="7">#REF!</definedName>
    <definedName name="i_01_037_002" localSheetId="8">#REF!</definedName>
    <definedName name="i_01_037_002" localSheetId="9">#REF!</definedName>
    <definedName name="i_01_037_002" localSheetId="6">#REF!</definedName>
    <definedName name="i_01_037_002" localSheetId="4">#REF!</definedName>
    <definedName name="i_01_037_002" localSheetId="5">#REF!</definedName>
    <definedName name="i_01_037_002">#REF!</definedName>
    <definedName name="i_01_038_001" localSheetId="3">#REF!</definedName>
    <definedName name="i_01_038_001" localSheetId="0">#REF!</definedName>
    <definedName name="i_01_038_001" localSheetId="1">#REF!</definedName>
    <definedName name="i_01_038_001" localSheetId="7">#REF!</definedName>
    <definedName name="i_01_038_001" localSheetId="8">#REF!</definedName>
    <definedName name="i_01_038_001" localSheetId="9">#REF!</definedName>
    <definedName name="i_01_038_001" localSheetId="6">#REF!</definedName>
    <definedName name="i_01_038_001" localSheetId="4">#REF!</definedName>
    <definedName name="i_01_038_001" localSheetId="5">#REF!</definedName>
    <definedName name="i_01_038_001">#REF!</definedName>
    <definedName name="i_01_038_002" localSheetId="3">#REF!</definedName>
    <definedName name="i_01_038_002" localSheetId="0">#REF!</definedName>
    <definedName name="i_01_038_002" localSheetId="1">#REF!</definedName>
    <definedName name="i_01_038_002" localSheetId="7">#REF!</definedName>
    <definedName name="i_01_038_002" localSheetId="8">#REF!</definedName>
    <definedName name="i_01_038_002" localSheetId="9">#REF!</definedName>
    <definedName name="i_01_038_002" localSheetId="6">#REF!</definedName>
    <definedName name="i_01_038_002" localSheetId="4">#REF!</definedName>
    <definedName name="i_01_038_002" localSheetId="5">#REF!</definedName>
    <definedName name="i_01_038_002">#REF!</definedName>
    <definedName name="i_01_039_001" localSheetId="3">#REF!</definedName>
    <definedName name="i_01_039_001" localSheetId="0">#REF!</definedName>
    <definedName name="i_01_039_001" localSheetId="1">#REF!</definedName>
    <definedName name="i_01_039_001" localSheetId="7">#REF!</definedName>
    <definedName name="i_01_039_001" localSheetId="8">#REF!</definedName>
    <definedName name="i_01_039_001" localSheetId="9">#REF!</definedName>
    <definedName name="i_01_039_001" localSheetId="6">#REF!</definedName>
    <definedName name="i_01_039_001" localSheetId="4">#REF!</definedName>
    <definedName name="i_01_039_001" localSheetId="5">#REF!</definedName>
    <definedName name="i_01_039_001">#REF!</definedName>
    <definedName name="i_01_039_002" localSheetId="3">#REF!</definedName>
    <definedName name="i_01_039_002" localSheetId="0">#REF!</definedName>
    <definedName name="i_01_039_002" localSheetId="1">#REF!</definedName>
    <definedName name="i_01_039_002" localSheetId="7">#REF!</definedName>
    <definedName name="i_01_039_002" localSheetId="8">#REF!</definedName>
    <definedName name="i_01_039_002" localSheetId="9">#REF!</definedName>
    <definedName name="i_01_039_002" localSheetId="6">#REF!</definedName>
    <definedName name="i_01_039_002" localSheetId="4">#REF!</definedName>
    <definedName name="i_01_039_002" localSheetId="5">#REF!</definedName>
    <definedName name="i_01_039_002">#REF!</definedName>
    <definedName name="i_01_040_001" localSheetId="3">#REF!</definedName>
    <definedName name="i_01_040_001" localSheetId="0">#REF!</definedName>
    <definedName name="i_01_040_001" localSheetId="1">#REF!</definedName>
    <definedName name="i_01_040_001" localSheetId="7">#REF!</definedName>
    <definedName name="i_01_040_001" localSheetId="8">#REF!</definedName>
    <definedName name="i_01_040_001" localSheetId="9">#REF!</definedName>
    <definedName name="i_01_040_001" localSheetId="6">#REF!</definedName>
    <definedName name="i_01_040_001" localSheetId="4">#REF!</definedName>
    <definedName name="i_01_040_001" localSheetId="5">#REF!</definedName>
    <definedName name="i_01_040_001">#REF!</definedName>
    <definedName name="i_01_040_002" localSheetId="3">#REF!</definedName>
    <definedName name="i_01_040_002" localSheetId="0">#REF!</definedName>
    <definedName name="i_01_040_002" localSheetId="1">#REF!</definedName>
    <definedName name="i_01_040_002" localSheetId="7">#REF!</definedName>
    <definedName name="i_01_040_002" localSheetId="8">#REF!</definedName>
    <definedName name="i_01_040_002" localSheetId="9">#REF!</definedName>
    <definedName name="i_01_040_002" localSheetId="6">#REF!</definedName>
    <definedName name="i_01_040_002" localSheetId="4">#REF!</definedName>
    <definedName name="i_01_040_002" localSheetId="5">#REF!</definedName>
    <definedName name="i_01_040_002">#REF!</definedName>
    <definedName name="i_01_040_003" localSheetId="3">#REF!</definedName>
    <definedName name="i_01_040_003" localSheetId="0">#REF!</definedName>
    <definedName name="i_01_040_003" localSheetId="1">#REF!</definedName>
    <definedName name="i_01_040_003" localSheetId="7">#REF!</definedName>
    <definedName name="i_01_040_003" localSheetId="8">#REF!</definedName>
    <definedName name="i_01_040_003" localSheetId="9">#REF!</definedName>
    <definedName name="i_01_040_003" localSheetId="6">#REF!</definedName>
    <definedName name="i_01_040_003" localSheetId="4">#REF!</definedName>
    <definedName name="i_01_040_003" localSheetId="5">#REF!</definedName>
    <definedName name="i_01_040_003">#REF!</definedName>
    <definedName name="id_DVP" localSheetId="3">#REF!</definedName>
    <definedName name="id_DVP" localSheetId="0">#REF!</definedName>
    <definedName name="id_DVP" localSheetId="1">#REF!</definedName>
    <definedName name="id_DVP" localSheetId="7">#REF!</definedName>
    <definedName name="id_DVP" localSheetId="8">#REF!</definedName>
    <definedName name="id_DVP" localSheetId="9">#REF!</definedName>
    <definedName name="id_DVP" localSheetId="6">#REF!</definedName>
    <definedName name="id_DVP" localSheetId="4">#REF!</definedName>
    <definedName name="id_DVP" localSheetId="5">#REF!</definedName>
    <definedName name="id_DVP">#REF!</definedName>
    <definedName name="id_ICO" localSheetId="3">#REF!</definedName>
    <definedName name="id_ICO" localSheetId="0">#REF!</definedName>
    <definedName name="id_ICO" localSheetId="1">#REF!</definedName>
    <definedName name="id_ICO" localSheetId="7">#REF!</definedName>
    <definedName name="id_ICO" localSheetId="8">#REF!</definedName>
    <definedName name="id_ICO" localSheetId="9">#REF!</definedName>
    <definedName name="id_ICO" localSheetId="6">#REF!</definedName>
    <definedName name="id_ICO" localSheetId="4">#REF!</definedName>
    <definedName name="id_ICO" localSheetId="5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F34" i="127" l="1"/>
  <c r="E25" i="128" l="1"/>
  <c r="E22" i="128"/>
  <c r="E21" i="128" l="1"/>
  <c r="F32" i="128" s="1"/>
  <c r="E26" i="127"/>
  <c r="E23" i="127"/>
  <c r="E24" i="126"/>
  <c r="E21" i="126"/>
  <c r="E22" i="127" l="1"/>
  <c r="F27" i="127" s="1"/>
  <c r="F33" i="128"/>
  <c r="F27" i="128"/>
  <c r="F22" i="128"/>
  <c r="F26" i="128"/>
  <c r="F31" i="128"/>
  <c r="F25" i="128"/>
  <c r="F30" i="128"/>
  <c r="F28" i="128"/>
  <c r="F29" i="128"/>
  <c r="F23" i="128"/>
  <c r="E20" i="126"/>
  <c r="F22" i="126" s="1"/>
  <c r="F25" i="126"/>
  <c r="F26" i="126"/>
  <c r="F24" i="126"/>
  <c r="E24" i="125"/>
  <c r="E21" i="125"/>
  <c r="E20" i="125" s="1"/>
  <c r="F26" i="125" s="1"/>
  <c r="F29" i="127" l="1"/>
  <c r="F30" i="127"/>
  <c r="F33" i="127"/>
  <c r="F23" i="127"/>
  <c r="F31" i="127"/>
  <c r="F28" i="127"/>
  <c r="F26" i="127"/>
  <c r="F24" i="127"/>
  <c r="F32" i="127"/>
  <c r="F21" i="126"/>
  <c r="F24" i="125"/>
  <c r="F21" i="125"/>
  <c r="F25" i="125"/>
  <c r="F22" i="125"/>
  <c r="F20" i="123" l="1"/>
  <c r="E24" i="124"/>
  <c r="E21" i="124"/>
  <c r="E24" i="123"/>
  <c r="E21" i="123"/>
  <c r="E20" i="123" s="1"/>
  <c r="E20" i="124" l="1"/>
  <c r="F21" i="124" s="1"/>
  <c r="F25" i="123"/>
  <c r="F26" i="123"/>
  <c r="F22" i="123"/>
  <c r="F24" i="123"/>
  <c r="F21" i="123"/>
  <c r="E21" i="122"/>
  <c r="F25" i="124" l="1"/>
  <c r="F24" i="124"/>
  <c r="F26" i="124"/>
  <c r="F22" i="124"/>
  <c r="E24" i="122"/>
  <c r="E20" i="122" l="1"/>
  <c r="F24" i="122" s="1"/>
  <c r="F25" i="122" l="1"/>
  <c r="F21" i="122"/>
  <c r="F26" i="122"/>
  <c r="F22" i="122"/>
  <c r="F26" i="121" l="1"/>
  <c r="F25" i="121"/>
  <c r="F24" i="121"/>
  <c r="F22" i="121"/>
  <c r="F21" i="121"/>
  <c r="E20" i="121" l="1"/>
  <c r="E24" i="121"/>
  <c r="E27" i="120" l="1"/>
  <c r="F37" i="120" l="1"/>
  <c r="E24" i="120"/>
  <c r="E21" i="120"/>
  <c r="E20" i="120" l="1"/>
  <c r="F22" i="120" s="1"/>
  <c r="F37" i="119"/>
  <c r="E27" i="119"/>
  <c r="E24" i="119"/>
  <c r="E21" i="119"/>
  <c r="F21" i="120" l="1"/>
  <c r="F24" i="120"/>
  <c r="F29" i="120"/>
  <c r="F26" i="120"/>
  <c r="F27" i="120"/>
  <c r="F25" i="120"/>
  <c r="F31" i="120"/>
  <c r="E20" i="119"/>
  <c r="F31" i="119" l="1"/>
  <c r="F26" i="119"/>
  <c r="F22" i="119"/>
  <c r="F25" i="119"/>
  <c r="F29" i="119"/>
  <c r="F21" i="119"/>
  <c r="F27" i="119"/>
  <c r="F24" i="119"/>
</calcChain>
</file>

<file path=xl/sharedStrings.xml><?xml version="1.0" encoding="utf-8"?>
<sst xmlns="http://schemas.openxmlformats.org/spreadsheetml/2006/main" count="417" uniqueCount="62">
  <si>
    <t>Typ fondu</t>
  </si>
  <si>
    <t>CZK</t>
  </si>
  <si>
    <t>Zkrácený název fondu</t>
  </si>
  <si>
    <t>Aktiva celkem</t>
  </si>
  <si>
    <t>Měna</t>
  </si>
  <si>
    <t>Jmenovitá hodnota PL, Kč</t>
  </si>
  <si>
    <t>ISIN</t>
  </si>
  <si>
    <t>Počet, ks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</si>
  <si>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</si>
  <si>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</si>
  <si>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</si>
  <si>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</si>
  <si>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</si>
  <si>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</si>
  <si>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</si>
  <si>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</si>
  <si>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</si>
  <si>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</si>
  <si>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</si>
  <si>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>Podílové listy odkoupené ve sledovaném období</t>
  </si>
  <si>
    <t>Podíl                                                    na celkových aktivech, %</t>
  </si>
  <si>
    <t>Podílové listy vydané ve sledovaném období</t>
  </si>
  <si>
    <t>ř.</t>
  </si>
  <si>
    <t>A  K  T  I  V  A</t>
  </si>
  <si>
    <t>standardní</t>
  </si>
  <si>
    <t>Ukazatel</t>
  </si>
  <si>
    <t>k datu</t>
  </si>
  <si>
    <t>otevřený podílový fond</t>
  </si>
  <si>
    <r>
      <t>Raiffeisen investiční společnost a.s.</t>
    </r>
    <r>
      <rPr>
        <sz val="8"/>
        <rFont val="Arial CE"/>
        <charset val="238"/>
      </rPr>
      <t xml:space="preserve">
Praha 4, Hvězdova 1716/2b, PSČ 140 78, IČ: 29146739
zapsaná v obchodním rejstříku vedeném Městským soudem v Praze, oddíl B, vložka 18837
http://www.rfis.cz</t>
    </r>
  </si>
  <si>
    <t>Forma fondu</t>
  </si>
  <si>
    <t>Hodnota (v tis. Kč)</t>
  </si>
  <si>
    <t xml:space="preserve">Informační povinnost dle § 239 zákona č. 240/2013 Sb., </t>
  </si>
  <si>
    <t xml:space="preserve"> o investičních společnostech a investičních fondech, v platném znění</t>
  </si>
  <si>
    <t>Měsíční informace fondu kolektivního investování dle § 239 odst. 1 písm. c)</t>
  </si>
  <si>
    <t xml:space="preserve">Měsíční informace fondu kolektivního investování dle § § 239 odst. 1 písm b) </t>
  </si>
  <si>
    <t>za období 1.4. -</t>
  </si>
  <si>
    <t>za období 1.5. -</t>
  </si>
  <si>
    <t>Raiffeisen investiční společnost a.s.
Praha 4, Hvězdova 1716/2b, PSČ 140 78, IČ: 29146739
zapsaná v obchodním rejstříku vedeném Městským soudem v Praze, oddíl B, vložka 18837
http://www.rfis.cz</t>
  </si>
  <si>
    <t>Raiffesisen fond dluhopisové stability</t>
  </si>
  <si>
    <t>CZ0008474293</t>
  </si>
  <si>
    <t>-</t>
  </si>
  <si>
    <t>za období 1.6. -</t>
  </si>
  <si>
    <t>za období 1.7. -</t>
  </si>
  <si>
    <t>za období 1.8. -</t>
  </si>
  <si>
    <t>za období 1.9. -</t>
  </si>
  <si>
    <t>za období 1.10. -</t>
  </si>
  <si>
    <t>za období 1.12.-</t>
  </si>
  <si>
    <t xml:space="preserve"> Ostatní aktiva</t>
  </si>
  <si>
    <t>za období 1.11. -</t>
  </si>
  <si>
    <t>Třídy</t>
  </si>
  <si>
    <t>CZ0008474301</t>
  </si>
  <si>
    <t>třída A1 - Kapitalizační 
CZ0008474293</t>
  </si>
  <si>
    <t>třída A2  - Dividendová
CZ0008474301</t>
  </si>
  <si>
    <t>Třída A1 - Kapitalizační CZ0008474293</t>
  </si>
  <si>
    <t>Třída A2  - Dividendová CZ0008474301</t>
  </si>
  <si>
    <t>ISIN třídy</t>
  </si>
  <si>
    <t>vydané PL</t>
  </si>
  <si>
    <t>Počet podílových listů (ks)</t>
  </si>
  <si>
    <t>Hodnota podílových listů (v tis. Kč)</t>
  </si>
  <si>
    <t>odkoupené PL</t>
  </si>
  <si>
    <t>za období 1.12. - 31.12.2014</t>
  </si>
  <si>
    <t>Hodnota
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</si>
</sst>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6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 applyBorder="0"/>
    <xf numFmtId="0" fontId="22" fillId="0" borderId="0"/>
  </cellStyleXfs>
  <cellXfs count="147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20" xfId="0" applyFont="1" applyFill="1" applyBorder="1" applyAlignment="1" applyProtection="1">
      <alignment vertical="center" wrapText="1"/>
    </xf>
    <xf numFmtId="0" fontId="13" fillId="0" borderId="2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0" fillId="0" borderId="13" xfId="0" applyFill="1" applyBorder="1" applyAlignment="1" applyProtection="1">
      <alignment horizontal="centerContinuous" vertical="top"/>
    </xf>
    <xf numFmtId="0" fontId="18" fillId="0" borderId="12" xfId="0" applyFont="1" applyFill="1" applyBorder="1" applyAlignment="1" applyProtection="1">
      <alignment horizontal="centerContinuous" vertical="top"/>
    </xf>
    <xf numFmtId="0" fontId="13" fillId="0" borderId="14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2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3" xfId="0" applyFont="1" applyFill="1" applyBorder="1" applyAlignment="1">
      <alignment horizontal="left" vertical="center" indent="1"/>
    </xf>
    <xf numFmtId="3" fontId="1" fillId="0" borderId="8" xfId="0" applyNumberFormat="1" applyFont="1" applyFill="1" applyBorder="1" applyAlignment="1" applyProtection="1">
      <alignment horizontal="right" vertical="center" indent="1"/>
    </xf>
    <xf numFmtId="0" fontId="1" fillId="0" borderId="24" xfId="0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 applyProtection="1">
      <alignment horizontal="right" vertical="center" indent="1"/>
    </xf>
    <xf numFmtId="0" fontId="1" fillId="0" borderId="23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1" fillId="0" borderId="25" xfId="0" applyFont="1" applyFill="1" applyBorder="1" applyAlignment="1" applyProtection="1">
      <alignment horizontal="left" vertical="center" indent="1"/>
      <protection hidden="1"/>
    </xf>
    <xf numFmtId="0" fontId="2" fillId="0" borderId="26" xfId="0" applyFont="1" applyFill="1" applyBorder="1" applyProtection="1">
      <protection hidden="1"/>
    </xf>
    <xf numFmtId="0" fontId="3" fillId="0" borderId="27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4" fontId="0" fillId="0" borderId="0" xfId="0" applyNumberFormat="1"/>
    <xf numFmtId="0" fontId="1" fillId="0" borderId="28" xfId="0" applyFont="1" applyFill="1" applyBorder="1" applyAlignment="1">
      <alignment horizontal="left" vertical="center" indent="1"/>
    </xf>
    <xf numFmtId="0" fontId="1" fillId="0" borderId="29" xfId="0" applyFont="1" applyBorder="1" applyAlignment="1">
      <alignment vertical="center"/>
    </xf>
    <xf numFmtId="0" fontId="5" fillId="0" borderId="30" xfId="0" applyFont="1" applyFill="1" applyBorder="1" applyAlignment="1" applyProtection="1">
      <alignment horizontal="center" vertical="center" wrapText="1"/>
    </xf>
    <xf numFmtId="4" fontId="8" fillId="0" borderId="31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3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32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34" xfId="0" applyNumberFormat="1" applyFont="1" applyFill="1" applyBorder="1" applyAlignment="1" applyProtection="1">
      <alignment horizontal="right" vertical="center" indent="1" shrinkToFit="1"/>
      <protection locked="0"/>
    </xf>
    <xf numFmtId="0" fontId="0" fillId="0" borderId="24" xfId="0" applyFont="1" applyFill="1" applyBorder="1" applyAlignment="1">
      <alignment horizontal="left" vertical="center" indent="1"/>
    </xf>
    <xf numFmtId="3" fontId="8" fillId="0" borderId="35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0" xfId="0" applyFont="1" applyFill="1" applyBorder="1" applyAlignment="1" applyProtection="1">
      <alignment horizontal="right" vertical="center" wrapText="1"/>
    </xf>
    <xf numFmtId="14" fontId="13" fillId="0" borderId="36" xfId="0" applyNumberFormat="1" applyFont="1" applyFill="1" applyBorder="1" applyAlignment="1" applyProtection="1">
      <alignment horizontal="left" vertical="center" wrapText="1"/>
    </xf>
    <xf numFmtId="3" fontId="8" fillId="0" borderId="7" xfId="0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4" xfId="0" applyNumberFormat="1" applyFont="1" applyFill="1" applyBorder="1" applyAlignment="1" applyProtection="1">
      <alignment horizontal="right" vertical="center" indent="1"/>
    </xf>
    <xf numFmtId="3" fontId="8" fillId="0" borderId="9" xfId="0" applyNumberFormat="1" applyFont="1" applyFill="1" applyBorder="1" applyAlignment="1" applyProtection="1">
      <alignment horizontal="right" vertical="center" indent="1" shrinkToFit="1"/>
      <protection locked="0"/>
    </xf>
    <xf numFmtId="0" fontId="0" fillId="0" borderId="0" xfId="0" applyAlignment="1">
      <alignment horizontal="left" vertical="center"/>
    </xf>
    <xf numFmtId="0" fontId="0" fillId="0" borderId="0" xfId="0" applyBorder="1"/>
    <xf numFmtId="0" fontId="8" fillId="0" borderId="0" xfId="0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right" vertical="center" inden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wrapText="1"/>
    </xf>
    <xf numFmtId="3" fontId="1" fillId="0" borderId="41" xfId="0" applyNumberFormat="1" applyFont="1" applyFill="1" applyBorder="1" applyAlignment="1" applyProtection="1">
      <alignment horizontal="right" vertical="center" indent="1"/>
    </xf>
    <xf numFmtId="0" fontId="1" fillId="0" borderId="38" xfId="0" applyFont="1" applyFill="1" applyBorder="1" applyAlignment="1">
      <alignment horizontal="left" vertical="center" indent="1"/>
    </xf>
    <xf numFmtId="0" fontId="1" fillId="0" borderId="18" xfId="0" applyFont="1" applyFill="1" applyBorder="1" applyAlignment="1">
      <alignment horizontal="left" vertical="center" indent="1"/>
    </xf>
    <xf numFmtId="0" fontId="5" fillId="0" borderId="40" xfId="0" applyFont="1" applyFill="1" applyBorder="1" applyAlignment="1" applyProtection="1">
      <alignment horizontal="center" vertical="center" wrapText="1"/>
    </xf>
    <xf numFmtId="3" fontId="23" fillId="0" borderId="3" xfId="0" applyNumberFormat="1" applyFont="1" applyFill="1" applyBorder="1" applyAlignment="1" applyProtection="1">
      <alignment horizontal="center" vertical="center" shrinkToFit="1"/>
      <protection locked="0"/>
    </xf>
    <xf numFmtId="3" fontId="23" fillId="0" borderId="8" xfId="0" applyNumberFormat="1" applyFont="1" applyFill="1" applyBorder="1" applyAlignment="1" applyProtection="1">
      <alignment horizontal="center" vertical="center"/>
    </xf>
    <xf numFmtId="0" fontId="25" fillId="0" borderId="0" xfId="0" applyFont="1"/>
    <xf numFmtId="3" fontId="0" fillId="0" borderId="6" xfId="0" applyNumberFormat="1" applyBorder="1" applyAlignment="1">
      <alignment horizontal="right" indent="1"/>
    </xf>
    <xf numFmtId="3" fontId="0" fillId="0" borderId="19" xfId="0" applyNumberFormat="1" applyBorder="1" applyAlignment="1">
      <alignment horizontal="right" indent="1"/>
    </xf>
    <xf numFmtId="3" fontId="0" fillId="0" borderId="42" xfId="0" applyNumberFormat="1" applyBorder="1" applyAlignment="1">
      <alignment horizontal="right" vertical="center" indent="1" shrinkToFit="1"/>
    </xf>
    <xf numFmtId="3" fontId="10" fillId="0" borderId="4" xfId="0" applyNumberFormat="1" applyFont="1" applyFill="1" applyBorder="1" applyAlignment="1" applyProtection="1">
      <alignment horizontal="right" vertical="center" wrapText="1" indent="1"/>
    </xf>
    <xf numFmtId="3" fontId="0" fillId="0" borderId="20" xfId="0" applyNumberFormat="1" applyBorder="1" applyAlignment="1">
      <alignment horizontal="right" indent="1"/>
    </xf>
    <xf numFmtId="0" fontId="0" fillId="0" borderId="0" xfId="0" applyBorder="1" applyAlignment="1">
      <alignment horizontal="left" wrapText="1"/>
    </xf>
    <xf numFmtId="0" fontId="24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/>
    </xf>
    <xf numFmtId="0" fontId="23" fillId="0" borderId="36" xfId="0" applyFont="1" applyBorder="1" applyAlignment="1">
      <alignment horizontal="center"/>
    </xf>
    <xf numFmtId="3" fontId="23" fillId="0" borderId="6" xfId="0" applyNumberFormat="1" applyFont="1" applyFill="1" applyBorder="1" applyAlignment="1" applyProtection="1">
      <alignment horizontal="center" vertical="center" shrinkToFit="1"/>
      <protection locked="0"/>
    </xf>
    <xf numFmtId="3" fontId="23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23" fillId="0" borderId="15" xfId="0" applyFont="1" applyFill="1" applyBorder="1" applyAlignment="1">
      <alignment horizontal="center" vertical="distributed"/>
    </xf>
    <xf numFmtId="0" fontId="23" fillId="0" borderId="39" xfId="0" applyFont="1" applyFill="1" applyBorder="1" applyAlignment="1">
      <alignment horizontal="center" vertical="distributed"/>
    </xf>
    <xf numFmtId="0" fontId="23" fillId="0" borderId="14" xfId="0" applyFont="1" applyFill="1" applyBorder="1" applyAlignment="1">
      <alignment horizontal="center" vertical="distributed"/>
    </xf>
    <xf numFmtId="0" fontId="23" fillId="0" borderId="21" xfId="0" applyFont="1" applyFill="1" applyBorder="1" applyAlignment="1">
      <alignment horizontal="center" vertical="center"/>
    </xf>
    <xf numFmtId="0" fontId="23" fillId="0" borderId="37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</cellXfs>
  <cellStyles count="2">
    <cellStyle name="Normální" xfId="0" builtinId="0"/>
    <cellStyle name="normální_Denn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339539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730188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482413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339539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730188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4" workbookViewId="0">
      <selection activeCell="F11" sqref="F1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31</v>
      </c>
      <c r="B3" s="26"/>
      <c r="C3" s="26"/>
      <c r="D3" s="26"/>
      <c r="E3" s="26"/>
      <c r="F3" s="26"/>
    </row>
    <row r="4" spans="1:6" ht="16.5" x14ac:dyDescent="0.25">
      <c r="A4" s="65" t="s">
        <v>32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39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29</v>
      </c>
      <c r="B10" s="1" t="s">
        <v>27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33</v>
      </c>
      <c r="B16" s="4"/>
      <c r="C16" s="4"/>
      <c r="D16" s="5"/>
      <c r="E16" s="5"/>
      <c r="F16" s="5"/>
    </row>
    <row r="17" spans="1:8" ht="13.5" thickBot="1" x14ac:dyDescent="0.25">
      <c r="A17" s="41"/>
      <c r="B17" s="41"/>
      <c r="C17" s="41"/>
      <c r="D17" s="77"/>
      <c r="E17" s="77"/>
      <c r="F17" s="77"/>
    </row>
    <row r="18" spans="1:8" ht="38.25" x14ac:dyDescent="0.25">
      <c r="A18" s="51" t="s">
        <v>23</v>
      </c>
      <c r="B18" s="47"/>
      <c r="C18" s="52"/>
      <c r="D18" s="60" t="s">
        <v>22</v>
      </c>
      <c r="E18" s="73" t="s">
        <v>30</v>
      </c>
      <c r="F18" s="74" t="s">
        <v>20</v>
      </c>
    </row>
    <row r="19" spans="1:8" ht="13.5" thickBot="1" x14ac:dyDescent="0.25">
      <c r="A19" s="48"/>
      <c r="B19" s="49"/>
      <c r="C19" s="53"/>
      <c r="D19" s="50"/>
      <c r="E19" s="71" t="s">
        <v>26</v>
      </c>
      <c r="F19" s="72">
        <v>41759</v>
      </c>
    </row>
    <row r="20" spans="1:8" x14ac:dyDescent="0.2">
      <c r="A20" s="9" t="s">
        <v>3</v>
      </c>
      <c r="B20" s="57"/>
      <c r="C20" s="57"/>
      <c r="D20" s="54">
        <v>1</v>
      </c>
      <c r="E20" s="12">
        <f>E21+E24+E27+E31</f>
        <v>206023</v>
      </c>
      <c r="F20" s="19">
        <v>100</v>
      </c>
    </row>
    <row r="21" spans="1:8" x14ac:dyDescent="0.2">
      <c r="A21" s="78" t="s">
        <v>8</v>
      </c>
      <c r="B21" s="10"/>
      <c r="C21" s="10"/>
      <c r="D21" s="55">
        <v>3</v>
      </c>
      <c r="E21" s="7">
        <f>E22</f>
        <v>140229</v>
      </c>
      <c r="F21" s="20">
        <f>E21/(E20/100)</f>
        <v>68.064730636870635</v>
      </c>
    </row>
    <row r="22" spans="1:8" x14ac:dyDescent="0.2">
      <c r="A22" s="82" t="s">
        <v>9</v>
      </c>
      <c r="B22" s="83"/>
      <c r="C22" s="83"/>
      <c r="D22" s="55">
        <v>4</v>
      </c>
      <c r="E22" s="7">
        <v>140229</v>
      </c>
      <c r="F22" s="20">
        <f>E22/(E20/100)</f>
        <v>68.064730636870635</v>
      </c>
    </row>
    <row r="23" spans="1:8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8" x14ac:dyDescent="0.2">
      <c r="A24" s="78" t="s">
        <v>11</v>
      </c>
      <c r="B24" s="83"/>
      <c r="C24" s="83"/>
      <c r="D24" s="55">
        <v>9</v>
      </c>
      <c r="E24" s="7">
        <f>E25+E26</f>
        <v>65794</v>
      </c>
      <c r="F24" s="20">
        <f>E24/(E20/100)</f>
        <v>31.935269363129358</v>
      </c>
    </row>
    <row r="25" spans="1:8" x14ac:dyDescent="0.2">
      <c r="A25" s="82" t="s">
        <v>12</v>
      </c>
      <c r="B25" s="83"/>
      <c r="C25" s="83"/>
      <c r="D25" s="55">
        <v>10</v>
      </c>
      <c r="E25" s="7">
        <v>65794</v>
      </c>
      <c r="F25" s="20">
        <f>E25/(E20/100)</f>
        <v>31.935269363129358</v>
      </c>
    </row>
    <row r="26" spans="1:8" x14ac:dyDescent="0.2">
      <c r="A26" s="82" t="s">
        <v>13</v>
      </c>
      <c r="B26" s="83"/>
      <c r="C26" s="83"/>
      <c r="D26" s="55">
        <v>11</v>
      </c>
      <c r="E26" s="7">
        <v>0</v>
      </c>
      <c r="F26" s="20">
        <f>E26/(E20/100)</f>
        <v>0</v>
      </c>
    </row>
    <row r="27" spans="1:8" hidden="1" x14ac:dyDescent="0.2">
      <c r="A27" s="78" t="s">
        <v>14</v>
      </c>
      <c r="B27" s="83"/>
      <c r="C27" s="83"/>
      <c r="D27" s="55">
        <v>12</v>
      </c>
      <c r="E27" s="7">
        <f>E29</f>
        <v>0</v>
      </c>
      <c r="F27" s="20">
        <f>E27/(E20/100)</f>
        <v>0</v>
      </c>
    </row>
    <row r="28" spans="1:8" hidden="1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8" hidden="1" x14ac:dyDescent="0.2">
      <c r="A29" s="82" t="s">
        <v>16</v>
      </c>
      <c r="B29" s="83"/>
      <c r="C29" s="83"/>
      <c r="D29" s="55">
        <v>14</v>
      </c>
      <c r="E29" s="7">
        <v>0</v>
      </c>
      <c r="F29" s="20">
        <f>E29/(E20/100)</f>
        <v>0</v>
      </c>
    </row>
    <row r="30" spans="1:8" hidden="1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8" ht="13.5" hidden="1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f>E31/(E20/100)</f>
        <v>0</v>
      </c>
      <c r="H31" s="96"/>
    </row>
    <row r="32" spans="1:8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34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30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5" t="s">
        <v>35</v>
      </c>
      <c r="F37" s="72">
        <f>$F$19</f>
        <v>41759</v>
      </c>
    </row>
    <row r="38" spans="1:6" x14ac:dyDescent="0.2">
      <c r="A38" s="78" t="s">
        <v>21</v>
      </c>
      <c r="B38" s="58"/>
      <c r="C38" s="58"/>
      <c r="D38" s="55">
        <v>1</v>
      </c>
      <c r="E38" s="7">
        <v>140228849</v>
      </c>
      <c r="F38" s="79">
        <v>140229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46.5" x14ac:dyDescent="0.25">
      <c r="A41" s="90" t="s">
        <v>28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J10" sqref="J10"/>
    </sheetView>
  </sheetViews>
  <sheetFormatPr defaultRowHeight="12.75" x14ac:dyDescent="0.2"/>
  <cols>
    <col min="1" max="1" width="18.7109375" customWidth="1"/>
    <col min="2" max="2" width="18.5703125" customWidth="1"/>
    <col min="3" max="3" width="7.7109375" customWidth="1"/>
    <col min="4" max="4" width="2" customWidth="1"/>
    <col min="5" max="5" width="17.7109375" customWidth="1"/>
    <col min="6" max="6" width="18.570312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31</v>
      </c>
      <c r="B3" s="26"/>
      <c r="C3" s="26"/>
      <c r="D3" s="26"/>
      <c r="E3" s="26"/>
      <c r="F3" s="26"/>
    </row>
    <row r="4" spans="1:6" ht="16.5" x14ac:dyDescent="0.25">
      <c r="A4" s="65" t="s">
        <v>32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29</v>
      </c>
      <c r="B8" s="1" t="s">
        <v>27</v>
      </c>
      <c r="C8" s="3"/>
      <c r="D8" s="2"/>
      <c r="E8" s="13" t="s">
        <v>4</v>
      </c>
      <c r="F8" s="15" t="s">
        <v>1</v>
      </c>
    </row>
    <row r="9" spans="1:6" x14ac:dyDescent="0.2">
      <c r="A9" s="27"/>
      <c r="B9" s="27"/>
      <c r="C9" s="32"/>
      <c r="D9" s="32"/>
      <c r="E9" s="35"/>
      <c r="F9" s="36"/>
    </row>
    <row r="10" spans="1:6" x14ac:dyDescent="0.2">
      <c r="A10" s="18" t="s">
        <v>0</v>
      </c>
      <c r="B10" s="16" t="s">
        <v>24</v>
      </c>
      <c r="C10" s="32"/>
      <c r="D10" s="17"/>
      <c r="E10" s="24" t="s">
        <v>5</v>
      </c>
      <c r="F10" s="16" t="s">
        <v>40</v>
      </c>
    </row>
    <row r="11" spans="1:6" x14ac:dyDescent="0.2">
      <c r="A11" s="18"/>
      <c r="B11" s="114"/>
      <c r="C11" s="32"/>
      <c r="D11" s="17"/>
      <c r="E11" s="116"/>
      <c r="F11" s="114"/>
    </row>
    <row r="12" spans="1:6" ht="12.75" customHeight="1" x14ac:dyDescent="0.2">
      <c r="A12" s="29"/>
      <c r="B12" s="30"/>
      <c r="C12" s="32"/>
      <c r="D12" s="32"/>
      <c r="E12" s="35"/>
      <c r="F12" s="36"/>
    </row>
    <row r="13" spans="1:6" ht="38.25" customHeight="1" x14ac:dyDescent="0.2">
      <c r="A13" s="111" t="s">
        <v>49</v>
      </c>
      <c r="B13" s="146" t="s">
        <v>51</v>
      </c>
      <c r="C13" s="146"/>
      <c r="D13" s="32"/>
      <c r="E13" s="146" t="s">
        <v>52</v>
      </c>
      <c r="F13" s="146"/>
    </row>
    <row r="14" spans="1:6" ht="38.25" customHeight="1" x14ac:dyDescent="0.2">
      <c r="A14" s="111"/>
      <c r="B14" s="117"/>
      <c r="C14" s="117"/>
      <c r="D14" s="32"/>
      <c r="E14" s="117"/>
      <c r="F14" s="117"/>
    </row>
    <row r="15" spans="1:6" x14ac:dyDescent="0.2">
      <c r="A15" s="29"/>
      <c r="B15" s="30"/>
      <c r="C15" s="32"/>
      <c r="D15" s="32"/>
      <c r="E15" s="112"/>
      <c r="F15" s="113"/>
    </row>
    <row r="16" spans="1:6" x14ac:dyDescent="0.2">
      <c r="A16" s="39"/>
      <c r="B16" s="76"/>
      <c r="C16" s="76"/>
      <c r="D16" s="76"/>
      <c r="E16" s="40"/>
      <c r="F16" s="32"/>
    </row>
    <row r="17" spans="1:6" ht="15.75" x14ac:dyDescent="0.2">
      <c r="A17" s="64" t="s">
        <v>33</v>
      </c>
      <c r="B17" s="4"/>
      <c r="C17" s="4"/>
      <c r="D17" s="5"/>
      <c r="E17" s="5"/>
      <c r="F17" s="5"/>
    </row>
    <row r="18" spans="1:6" ht="13.5" thickBot="1" x14ac:dyDescent="0.25">
      <c r="A18" s="41"/>
      <c r="B18" s="41"/>
      <c r="C18" s="41"/>
      <c r="D18" s="77"/>
      <c r="E18" s="77"/>
      <c r="F18" s="77"/>
    </row>
    <row r="19" spans="1:6" ht="38.25" x14ac:dyDescent="0.25">
      <c r="A19" s="51" t="s">
        <v>23</v>
      </c>
      <c r="B19" s="47"/>
      <c r="C19" s="52"/>
      <c r="D19" s="60" t="s">
        <v>22</v>
      </c>
      <c r="E19" s="73" t="s">
        <v>30</v>
      </c>
      <c r="F19" s="74" t="s">
        <v>20</v>
      </c>
    </row>
    <row r="20" spans="1:6" ht="13.5" thickBot="1" x14ac:dyDescent="0.25">
      <c r="A20" s="48"/>
      <c r="B20" s="49"/>
      <c r="C20" s="53"/>
      <c r="D20" s="50"/>
      <c r="E20" s="71" t="s">
        <v>26</v>
      </c>
      <c r="F20" s="72">
        <v>42004</v>
      </c>
    </row>
    <row r="21" spans="1:6" x14ac:dyDescent="0.2">
      <c r="A21" s="9" t="s">
        <v>3</v>
      </c>
      <c r="B21" s="57"/>
      <c r="C21" s="57"/>
      <c r="D21" s="54">
        <v>1</v>
      </c>
      <c r="E21" s="101">
        <f>E22+E25+E32+E33</f>
        <v>2844387</v>
      </c>
      <c r="F21" s="19">
        <v>100</v>
      </c>
    </row>
    <row r="22" spans="1:6" x14ac:dyDescent="0.2">
      <c r="A22" s="78" t="s">
        <v>8</v>
      </c>
      <c r="B22" s="10"/>
      <c r="C22" s="10"/>
      <c r="D22" s="55">
        <v>3</v>
      </c>
      <c r="E22" s="102">
        <f>E23+E24</f>
        <v>175442</v>
      </c>
      <c r="F22" s="20">
        <f>E22/E21*100</f>
        <v>6.1680073773364876</v>
      </c>
    </row>
    <row r="23" spans="1:6" x14ac:dyDescent="0.2">
      <c r="A23" s="82" t="s">
        <v>9</v>
      </c>
      <c r="B23" s="83"/>
      <c r="C23" s="83"/>
      <c r="D23" s="55">
        <v>4</v>
      </c>
      <c r="E23" s="102">
        <v>175442</v>
      </c>
      <c r="F23" s="20">
        <f>E23/E21*100</f>
        <v>6.1680073773364876</v>
      </c>
    </row>
    <row r="24" spans="1:6" x14ac:dyDescent="0.2">
      <c r="A24" s="82" t="s">
        <v>10</v>
      </c>
      <c r="B24" s="83"/>
      <c r="C24" s="83"/>
      <c r="D24" s="55">
        <v>5</v>
      </c>
      <c r="E24" s="102">
        <v>0</v>
      </c>
      <c r="F24" s="20">
        <v>0</v>
      </c>
    </row>
    <row r="25" spans="1:6" x14ac:dyDescent="0.2">
      <c r="A25" s="78" t="s">
        <v>11</v>
      </c>
      <c r="B25" s="83"/>
      <c r="C25" s="83"/>
      <c r="D25" s="55">
        <v>9</v>
      </c>
      <c r="E25" s="102">
        <f>E26+E27</f>
        <v>2667448</v>
      </c>
      <c r="F25" s="20">
        <f>E25/E21*100</f>
        <v>93.779362653534832</v>
      </c>
    </row>
    <row r="26" spans="1:6" x14ac:dyDescent="0.2">
      <c r="A26" s="82" t="s">
        <v>12</v>
      </c>
      <c r="B26" s="83"/>
      <c r="C26" s="83"/>
      <c r="D26" s="55">
        <v>10</v>
      </c>
      <c r="E26" s="102">
        <v>1639801</v>
      </c>
      <c r="F26" s="20">
        <f>E26/$E$21*100</f>
        <v>57.650418174460796</v>
      </c>
    </row>
    <row r="27" spans="1:6" x14ac:dyDescent="0.2">
      <c r="A27" s="82" t="s">
        <v>13</v>
      </c>
      <c r="B27" s="83"/>
      <c r="C27" s="83"/>
      <c r="D27" s="55">
        <v>11</v>
      </c>
      <c r="E27" s="102">
        <v>1027647</v>
      </c>
      <c r="F27" s="20">
        <f>E27/$E$21*100</f>
        <v>36.12894447907405</v>
      </c>
    </row>
    <row r="28" spans="1:6" hidden="1" x14ac:dyDescent="0.2">
      <c r="A28" s="78" t="s">
        <v>14</v>
      </c>
      <c r="B28" s="83"/>
      <c r="C28" s="83"/>
      <c r="D28" s="55">
        <v>12</v>
      </c>
      <c r="E28" s="102">
        <v>0</v>
      </c>
      <c r="F28" s="20">
        <f t="shared" ref="F28:F33" si="0">E28/$E$21*100</f>
        <v>0</v>
      </c>
    </row>
    <row r="29" spans="1:6" hidden="1" x14ac:dyDescent="0.2">
      <c r="A29" s="82" t="s">
        <v>15</v>
      </c>
      <c r="B29" s="83"/>
      <c r="C29" s="83"/>
      <c r="D29" s="55">
        <v>13</v>
      </c>
      <c r="E29" s="102">
        <v>0</v>
      </c>
      <c r="F29" s="20">
        <f t="shared" si="0"/>
        <v>0</v>
      </c>
    </row>
    <row r="30" spans="1:6" hidden="1" x14ac:dyDescent="0.2">
      <c r="A30" s="82" t="s">
        <v>16</v>
      </c>
      <c r="B30" s="83"/>
      <c r="C30" s="83"/>
      <c r="D30" s="55">
        <v>14</v>
      </c>
      <c r="E30" s="102">
        <v>0</v>
      </c>
      <c r="F30" s="20">
        <f t="shared" si="0"/>
        <v>0</v>
      </c>
    </row>
    <row r="31" spans="1:6" hidden="1" x14ac:dyDescent="0.2">
      <c r="A31" s="82" t="s">
        <v>17</v>
      </c>
      <c r="B31" s="83"/>
      <c r="C31" s="83"/>
      <c r="D31" s="55">
        <v>15</v>
      </c>
      <c r="E31" s="102">
        <v>0</v>
      </c>
      <c r="F31" s="20">
        <f t="shared" si="0"/>
        <v>0</v>
      </c>
    </row>
    <row r="32" spans="1:6" hidden="1" x14ac:dyDescent="0.2">
      <c r="A32" s="97" t="s">
        <v>18</v>
      </c>
      <c r="B32" s="98"/>
      <c r="C32" s="98"/>
      <c r="D32" s="99">
        <v>24</v>
      </c>
      <c r="E32" s="103">
        <v>0</v>
      </c>
      <c r="F32" s="100">
        <f t="shared" si="0"/>
        <v>0</v>
      </c>
    </row>
    <row r="33" spans="1:6" ht="13.5" thickBot="1" x14ac:dyDescent="0.25">
      <c r="A33" s="104" t="s">
        <v>47</v>
      </c>
      <c r="B33" s="84"/>
      <c r="C33" s="84"/>
      <c r="D33" s="56">
        <v>24</v>
      </c>
      <c r="E33" s="105">
        <v>1497</v>
      </c>
      <c r="F33" s="21">
        <f t="shared" si="0"/>
        <v>5.2629969128673418E-2</v>
      </c>
    </row>
    <row r="34" spans="1:6" x14ac:dyDescent="0.2">
      <c r="A34" s="42"/>
      <c r="B34" s="43"/>
      <c r="C34" s="43"/>
      <c r="D34" s="44"/>
      <c r="E34" s="22"/>
      <c r="F34" s="23"/>
    </row>
    <row r="35" spans="1:6" x14ac:dyDescent="0.2">
      <c r="A35" s="42"/>
      <c r="B35" s="43"/>
      <c r="C35" s="43"/>
      <c r="D35" s="44"/>
      <c r="E35" s="22"/>
      <c r="F35" s="23"/>
    </row>
    <row r="36" spans="1:6" ht="15.75" x14ac:dyDescent="0.2">
      <c r="A36" s="63" t="s">
        <v>34</v>
      </c>
      <c r="B36" s="6"/>
      <c r="C36" s="6"/>
      <c r="D36" s="6"/>
      <c r="E36" s="6"/>
      <c r="F36" s="6"/>
    </row>
    <row r="37" spans="1:6" ht="13.5" thickBot="1" x14ac:dyDescent="0.25">
      <c r="A37" s="45"/>
      <c r="B37" s="46"/>
      <c r="C37" s="46"/>
      <c r="D37" s="46"/>
      <c r="E37" s="46"/>
      <c r="F37" s="46"/>
    </row>
    <row r="38" spans="1:6" ht="15.75" x14ac:dyDescent="0.25">
      <c r="A38" s="62"/>
      <c r="B38" s="61"/>
      <c r="C38" s="61"/>
      <c r="D38" s="60"/>
      <c r="E38" s="73" t="s">
        <v>7</v>
      </c>
      <c r="F38" s="74" t="s">
        <v>30</v>
      </c>
    </row>
    <row r="39" spans="1:6" ht="16.5" thickBot="1" x14ac:dyDescent="0.25">
      <c r="A39" s="67" t="s">
        <v>25</v>
      </c>
      <c r="B39" s="66"/>
      <c r="C39" s="66"/>
      <c r="D39" s="68" t="s">
        <v>22</v>
      </c>
      <c r="E39" s="75" t="s">
        <v>46</v>
      </c>
      <c r="F39" s="72">
        <v>42004</v>
      </c>
    </row>
    <row r="40" spans="1:6" x14ac:dyDescent="0.2">
      <c r="A40" s="78" t="s">
        <v>21</v>
      </c>
      <c r="B40" s="58"/>
      <c r="C40" s="58"/>
      <c r="D40" s="55">
        <v>1</v>
      </c>
      <c r="E40" s="7">
        <v>2093683331</v>
      </c>
      <c r="F40" s="79">
        <v>2111758117</v>
      </c>
    </row>
    <row r="41" spans="1:6" ht="13.5" thickBot="1" x14ac:dyDescent="0.25">
      <c r="A41" s="80" t="s">
        <v>19</v>
      </c>
      <c r="B41" s="59"/>
      <c r="C41" s="59"/>
      <c r="D41" s="56">
        <v>2</v>
      </c>
      <c r="E41" s="8">
        <v>23495307</v>
      </c>
      <c r="F41" s="81">
        <v>23665479</v>
      </c>
    </row>
    <row r="42" spans="1:6" x14ac:dyDescent="0.2">
      <c r="A42" s="42"/>
      <c r="B42" s="91"/>
      <c r="C42" s="91"/>
      <c r="D42" s="88"/>
      <c r="E42" s="89"/>
      <c r="F42" s="92"/>
    </row>
    <row r="43" spans="1:6" ht="63.75" x14ac:dyDescent="0.25">
      <c r="A43" s="90" t="s">
        <v>37</v>
      </c>
      <c r="B43" s="93"/>
      <c r="C43" s="93"/>
      <c r="D43" s="94"/>
      <c r="E43" s="94"/>
      <c r="F43" s="95"/>
    </row>
  </sheetData>
  <mergeCells count="2">
    <mergeCell ref="B13:C13"/>
    <mergeCell ref="E13:F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L18" sqref="L18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31</v>
      </c>
      <c r="B3" s="26"/>
      <c r="C3" s="26"/>
      <c r="D3" s="26"/>
      <c r="E3" s="26"/>
      <c r="F3" s="26"/>
    </row>
    <row r="4" spans="1:6" ht="16.5" x14ac:dyDescent="0.25">
      <c r="A4" s="65" t="s">
        <v>32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39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29</v>
      </c>
      <c r="B10" s="1" t="s">
        <v>27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33</v>
      </c>
      <c r="B16" s="4"/>
      <c r="C16" s="4"/>
      <c r="D16" s="5"/>
      <c r="E16" s="5"/>
      <c r="F16" s="5"/>
    </row>
    <row r="17" spans="1:8" ht="13.5" thickBot="1" x14ac:dyDescent="0.25">
      <c r="A17" s="41"/>
      <c r="B17" s="41"/>
      <c r="C17" s="41"/>
      <c r="D17" s="77"/>
      <c r="E17" s="77"/>
      <c r="F17" s="77"/>
    </row>
    <row r="18" spans="1:8" ht="38.25" x14ac:dyDescent="0.25">
      <c r="A18" s="51" t="s">
        <v>23</v>
      </c>
      <c r="B18" s="47"/>
      <c r="C18" s="52"/>
      <c r="D18" s="60" t="s">
        <v>22</v>
      </c>
      <c r="E18" s="73" t="s">
        <v>30</v>
      </c>
      <c r="F18" s="74" t="s">
        <v>20</v>
      </c>
    </row>
    <row r="19" spans="1:8" ht="13.5" thickBot="1" x14ac:dyDescent="0.25">
      <c r="A19" s="48"/>
      <c r="B19" s="49"/>
      <c r="C19" s="53"/>
      <c r="D19" s="50"/>
      <c r="E19" s="71" t="s">
        <v>26</v>
      </c>
      <c r="F19" s="72">
        <v>41790</v>
      </c>
    </row>
    <row r="20" spans="1:8" x14ac:dyDescent="0.2">
      <c r="A20" s="9" t="s">
        <v>3</v>
      </c>
      <c r="B20" s="57"/>
      <c r="C20" s="57"/>
      <c r="D20" s="54">
        <v>1</v>
      </c>
      <c r="E20" s="12">
        <f>E21+E24+E27+E31</f>
        <v>377372</v>
      </c>
      <c r="F20" s="19">
        <v>100</v>
      </c>
    </row>
    <row r="21" spans="1:8" x14ac:dyDescent="0.2">
      <c r="A21" s="78" t="s">
        <v>8</v>
      </c>
      <c r="B21" s="10"/>
      <c r="C21" s="10"/>
      <c r="D21" s="55">
        <v>3</v>
      </c>
      <c r="E21" s="7">
        <f>E22</f>
        <v>58579</v>
      </c>
      <c r="F21" s="20">
        <f>E21/(E20/100)</f>
        <v>15.522879280921744</v>
      </c>
    </row>
    <row r="22" spans="1:8" x14ac:dyDescent="0.2">
      <c r="A22" s="82" t="s">
        <v>9</v>
      </c>
      <c r="B22" s="83"/>
      <c r="C22" s="83"/>
      <c r="D22" s="55">
        <v>4</v>
      </c>
      <c r="E22" s="7">
        <v>58579</v>
      </c>
      <c r="F22" s="20">
        <f>E22/(E20/100)</f>
        <v>15.522879280921744</v>
      </c>
    </row>
    <row r="23" spans="1:8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8" x14ac:dyDescent="0.2">
      <c r="A24" s="78" t="s">
        <v>11</v>
      </c>
      <c r="B24" s="83"/>
      <c r="C24" s="83"/>
      <c r="D24" s="55">
        <v>9</v>
      </c>
      <c r="E24" s="7">
        <f>E25+E26</f>
        <v>318793</v>
      </c>
      <c r="F24" s="20">
        <f>E24/(E20/100)</f>
        <v>84.477120719078258</v>
      </c>
    </row>
    <row r="25" spans="1:8" x14ac:dyDescent="0.2">
      <c r="A25" s="82" t="s">
        <v>12</v>
      </c>
      <c r="B25" s="83"/>
      <c r="C25" s="83"/>
      <c r="D25" s="55">
        <v>10</v>
      </c>
      <c r="E25" s="7">
        <v>253737</v>
      </c>
      <c r="F25" s="20">
        <f>E25/(E20/100)</f>
        <v>67.237897883255783</v>
      </c>
    </row>
    <row r="26" spans="1:8" x14ac:dyDescent="0.2">
      <c r="A26" s="82" t="s">
        <v>13</v>
      </c>
      <c r="B26" s="83"/>
      <c r="C26" s="83"/>
      <c r="D26" s="55">
        <v>11</v>
      </c>
      <c r="E26" s="7">
        <v>65056</v>
      </c>
      <c r="F26" s="20">
        <f>E26/(E20/100)</f>
        <v>17.239222835822478</v>
      </c>
    </row>
    <row r="27" spans="1:8" hidden="1" x14ac:dyDescent="0.2">
      <c r="A27" s="78" t="s">
        <v>14</v>
      </c>
      <c r="B27" s="83"/>
      <c r="C27" s="83"/>
      <c r="D27" s="55">
        <v>12</v>
      </c>
      <c r="E27" s="7">
        <f>E28+E29+E30</f>
        <v>0</v>
      </c>
      <c r="F27" s="20">
        <f>E27/(E20/100)</f>
        <v>0</v>
      </c>
    </row>
    <row r="28" spans="1:8" hidden="1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8" hidden="1" x14ac:dyDescent="0.2">
      <c r="A29" s="82" t="s">
        <v>16</v>
      </c>
      <c r="B29" s="83"/>
      <c r="C29" s="83"/>
      <c r="D29" s="55">
        <v>14</v>
      </c>
      <c r="E29" s="7">
        <v>0</v>
      </c>
      <c r="F29" s="20">
        <f>E29/(E20/100)</f>
        <v>0</v>
      </c>
    </row>
    <row r="30" spans="1:8" hidden="1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8" ht="13.5" hidden="1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f>E31/(E20/100)</f>
        <v>0</v>
      </c>
      <c r="H31" s="96"/>
    </row>
    <row r="32" spans="1:8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34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30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5" t="s">
        <v>36</v>
      </c>
      <c r="F37" s="72">
        <f>$F$19</f>
        <v>41790</v>
      </c>
    </row>
    <row r="38" spans="1:6" x14ac:dyDescent="0.2">
      <c r="A38" s="78" t="s">
        <v>21</v>
      </c>
      <c r="B38" s="58"/>
      <c r="C38" s="58"/>
      <c r="D38" s="55">
        <v>1</v>
      </c>
      <c r="E38" s="7">
        <v>184775396</v>
      </c>
      <c r="F38" s="79">
        <v>184818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2063614</v>
      </c>
      <c r="F39" s="81">
        <v>2064</v>
      </c>
    </row>
    <row r="40" spans="1:6" x14ac:dyDescent="0.2">
      <c r="A40" s="42"/>
      <c r="B40" s="91"/>
      <c r="C40" s="91"/>
      <c r="D40" s="88"/>
      <c r="E40" s="89"/>
      <c r="F40" s="92"/>
    </row>
    <row r="41" spans="1:6" ht="46.5" x14ac:dyDescent="0.25">
      <c r="A41" s="90" t="s">
        <v>28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M11" sqref="M1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31</v>
      </c>
      <c r="B3" s="26"/>
      <c r="C3" s="26"/>
      <c r="D3" s="26"/>
      <c r="E3" s="26"/>
      <c r="F3" s="26"/>
    </row>
    <row r="4" spans="1:6" ht="16.5" x14ac:dyDescent="0.25">
      <c r="A4" s="65" t="s">
        <v>32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39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29</v>
      </c>
      <c r="B10" s="1" t="s">
        <v>27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33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30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26</v>
      </c>
      <c r="F19" s="72">
        <v>41820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E21+E24+E31</f>
        <v>379607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v>39718</v>
      </c>
      <c r="F21" s="20">
        <f>E21/E20*100</f>
        <v>10.462926131499156</v>
      </c>
    </row>
    <row r="22" spans="1:6" x14ac:dyDescent="0.2">
      <c r="A22" s="82" t="s">
        <v>9</v>
      </c>
      <c r="B22" s="83"/>
      <c r="C22" s="83"/>
      <c r="D22" s="55">
        <v>4</v>
      </c>
      <c r="E22" s="7">
        <v>39718</v>
      </c>
      <c r="F22" s="20">
        <f>E22/E20*100</f>
        <v>10.462926131499156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339889</v>
      </c>
      <c r="F24" s="20">
        <f>E24/E20*100</f>
        <v>89.537073868500855</v>
      </c>
    </row>
    <row r="25" spans="1:6" x14ac:dyDescent="0.2">
      <c r="A25" s="82" t="s">
        <v>12</v>
      </c>
      <c r="B25" s="83"/>
      <c r="C25" s="83"/>
      <c r="D25" s="55">
        <v>10</v>
      </c>
      <c r="E25" s="7">
        <v>269403</v>
      </c>
      <c r="F25" s="20">
        <f>E25/E20*100</f>
        <v>70.968923123124711</v>
      </c>
    </row>
    <row r="26" spans="1:6" x14ac:dyDescent="0.2">
      <c r="A26" s="82" t="s">
        <v>13</v>
      </c>
      <c r="B26" s="83"/>
      <c r="C26" s="83"/>
      <c r="D26" s="55">
        <v>11</v>
      </c>
      <c r="E26" s="7">
        <v>70486</v>
      </c>
      <c r="F26" s="20">
        <f>E26/E20*100</f>
        <v>18.568150745376137</v>
      </c>
    </row>
    <row r="27" spans="1:6" hidden="1" x14ac:dyDescent="0.2">
      <c r="A27" s="78" t="s">
        <v>14</v>
      </c>
      <c r="B27" s="83"/>
      <c r="C27" s="83"/>
      <c r="D27" s="55">
        <v>12</v>
      </c>
      <c r="E27" s="7">
        <v>0</v>
      </c>
      <c r="F27" s="20">
        <v>6.005788610494978</v>
      </c>
    </row>
    <row r="28" spans="1:6" hidden="1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hidden="1" x14ac:dyDescent="0.2">
      <c r="A29" s="82" t="s">
        <v>16</v>
      </c>
      <c r="B29" s="83"/>
      <c r="C29" s="83"/>
      <c r="D29" s="55">
        <v>14</v>
      </c>
      <c r="E29" s="7">
        <v>0</v>
      </c>
      <c r="F29" s="20">
        <v>6.005788610494978</v>
      </c>
    </row>
    <row r="30" spans="1:6" hidden="1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hidden="1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v>7.323448081382869E-2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34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30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5" t="s">
        <v>41</v>
      </c>
      <c r="F37" s="72">
        <v>41820</v>
      </c>
    </row>
    <row r="38" spans="1:6" x14ac:dyDescent="0.2">
      <c r="A38" s="78" t="s">
        <v>21</v>
      </c>
      <c r="B38" s="58"/>
      <c r="C38" s="58"/>
      <c r="D38" s="55">
        <v>1</v>
      </c>
      <c r="E38" s="7">
        <v>58101033</v>
      </c>
      <c r="F38" s="79">
        <v>58227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3075260</v>
      </c>
      <c r="F39" s="81">
        <v>3081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37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13" workbookViewId="0">
      <selection activeCell="H21" sqref="H2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31</v>
      </c>
      <c r="B3" s="26"/>
      <c r="C3" s="26"/>
      <c r="D3" s="26"/>
      <c r="E3" s="26"/>
      <c r="F3" s="26"/>
    </row>
    <row r="4" spans="1:6" ht="16.5" x14ac:dyDescent="0.25">
      <c r="A4" s="65" t="s">
        <v>32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39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29</v>
      </c>
      <c r="B10" s="1" t="s">
        <v>27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33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30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26</v>
      </c>
      <c r="F19" s="72">
        <v>41851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E21+E24+E31</f>
        <v>449692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E22+E23</f>
        <v>56560</v>
      </c>
      <c r="F21" s="20">
        <f>E21/E20*100</f>
        <v>12.577497487168996</v>
      </c>
    </row>
    <row r="22" spans="1:6" x14ac:dyDescent="0.2">
      <c r="A22" s="82" t="s">
        <v>9</v>
      </c>
      <c r="B22" s="83"/>
      <c r="C22" s="83"/>
      <c r="D22" s="55">
        <v>4</v>
      </c>
      <c r="E22" s="7">
        <v>56560</v>
      </c>
      <c r="F22" s="20">
        <f>E22/E20*100</f>
        <v>12.577497487168996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393132</v>
      </c>
      <c r="F24" s="20">
        <f>E24/E20*100</f>
        <v>87.422502512831002</v>
      </c>
    </row>
    <row r="25" spans="1:6" x14ac:dyDescent="0.2">
      <c r="A25" s="82" t="s">
        <v>12</v>
      </c>
      <c r="B25" s="83"/>
      <c r="C25" s="83"/>
      <c r="D25" s="55">
        <v>10</v>
      </c>
      <c r="E25" s="7">
        <v>308286</v>
      </c>
      <c r="F25" s="20">
        <f>E25/E20*100</f>
        <v>68.554922035526531</v>
      </c>
    </row>
    <row r="26" spans="1:6" x14ac:dyDescent="0.2">
      <c r="A26" s="82" t="s">
        <v>13</v>
      </c>
      <c r="B26" s="83"/>
      <c r="C26" s="83"/>
      <c r="D26" s="55">
        <v>11</v>
      </c>
      <c r="E26" s="7">
        <v>84846</v>
      </c>
      <c r="F26" s="20">
        <f>E26/E20*100</f>
        <v>18.867580477304465</v>
      </c>
    </row>
    <row r="27" spans="1:6" hidden="1" x14ac:dyDescent="0.2">
      <c r="A27" s="78" t="s">
        <v>14</v>
      </c>
      <c r="B27" s="83"/>
      <c r="C27" s="83"/>
      <c r="D27" s="55">
        <v>12</v>
      </c>
      <c r="E27" s="7">
        <v>0</v>
      </c>
      <c r="F27" s="20">
        <v>6.005788610494978</v>
      </c>
    </row>
    <row r="28" spans="1:6" hidden="1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hidden="1" x14ac:dyDescent="0.2">
      <c r="A29" s="82" t="s">
        <v>16</v>
      </c>
      <c r="B29" s="83"/>
      <c r="C29" s="83"/>
      <c r="D29" s="55">
        <v>14</v>
      </c>
      <c r="E29" s="7">
        <v>0</v>
      </c>
      <c r="F29" s="20">
        <v>6.005788610494978</v>
      </c>
    </row>
    <row r="30" spans="1:6" hidden="1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hidden="1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v>7.323448081382869E-2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34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30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5" t="s">
        <v>42</v>
      </c>
      <c r="F37" s="72">
        <v>41851</v>
      </c>
    </row>
    <row r="38" spans="1:6" x14ac:dyDescent="0.2">
      <c r="A38" s="78" t="s">
        <v>21</v>
      </c>
      <c r="B38" s="58"/>
      <c r="C38" s="58"/>
      <c r="D38" s="55">
        <v>1</v>
      </c>
      <c r="E38" s="7">
        <v>72312523</v>
      </c>
      <c r="F38" s="79">
        <v>72527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2531830</v>
      </c>
      <c r="F39" s="81">
        <v>2540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37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7" workbookViewId="0">
      <selection activeCell="J40" sqref="J40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31</v>
      </c>
      <c r="B3" s="26"/>
      <c r="C3" s="26"/>
      <c r="D3" s="26"/>
      <c r="E3" s="26"/>
      <c r="F3" s="26"/>
    </row>
    <row r="4" spans="1:6" ht="16.5" x14ac:dyDescent="0.25">
      <c r="A4" s="65" t="s">
        <v>32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39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29</v>
      </c>
      <c r="B10" s="1" t="s">
        <v>27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33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30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26</v>
      </c>
      <c r="F19" s="72">
        <v>41882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E21+E24+E31</f>
        <v>622328</v>
      </c>
      <c r="F20" s="19">
        <f>F21+F24</f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E22+E23</f>
        <v>34462</v>
      </c>
      <c r="F21" s="20">
        <f>E21/E20*100</f>
        <v>5.5375943232507616</v>
      </c>
    </row>
    <row r="22" spans="1:6" x14ac:dyDescent="0.2">
      <c r="A22" s="82" t="s">
        <v>9</v>
      </c>
      <c r="B22" s="83"/>
      <c r="C22" s="83"/>
      <c r="D22" s="55">
        <v>4</v>
      </c>
      <c r="E22" s="7">
        <v>34462</v>
      </c>
      <c r="F22" s="20">
        <f>E22/E20*100</f>
        <v>5.5375943232507616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587866</v>
      </c>
      <c r="F24" s="20">
        <f>E24/E20*100</f>
        <v>94.462405676749242</v>
      </c>
    </row>
    <row r="25" spans="1:6" x14ac:dyDescent="0.2">
      <c r="A25" s="82" t="s">
        <v>12</v>
      </c>
      <c r="B25" s="83"/>
      <c r="C25" s="83"/>
      <c r="D25" s="55">
        <v>10</v>
      </c>
      <c r="E25" s="7">
        <v>503026</v>
      </c>
      <c r="F25" s="20">
        <f>E25/E20*100</f>
        <v>80.829723232764721</v>
      </c>
    </row>
    <row r="26" spans="1:6" x14ac:dyDescent="0.2">
      <c r="A26" s="82" t="s">
        <v>13</v>
      </c>
      <c r="B26" s="83"/>
      <c r="C26" s="83"/>
      <c r="D26" s="55">
        <v>11</v>
      </c>
      <c r="E26" s="7">
        <v>84840</v>
      </c>
      <c r="F26" s="20">
        <f>E26/E20*100</f>
        <v>13.632682443984523</v>
      </c>
    </row>
    <row r="27" spans="1:6" hidden="1" x14ac:dyDescent="0.2">
      <c r="A27" s="78" t="s">
        <v>14</v>
      </c>
      <c r="B27" s="83"/>
      <c r="C27" s="83"/>
      <c r="D27" s="55">
        <v>12</v>
      </c>
      <c r="E27" s="7">
        <v>0</v>
      </c>
      <c r="F27" s="20">
        <v>6.005788610494978</v>
      </c>
    </row>
    <row r="28" spans="1:6" hidden="1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hidden="1" x14ac:dyDescent="0.2">
      <c r="A29" s="82" t="s">
        <v>16</v>
      </c>
      <c r="B29" s="83"/>
      <c r="C29" s="83"/>
      <c r="D29" s="55">
        <v>14</v>
      </c>
      <c r="E29" s="7">
        <v>0</v>
      </c>
      <c r="F29" s="20">
        <v>6.005788610494978</v>
      </c>
    </row>
    <row r="30" spans="1:6" hidden="1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hidden="1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v>7.323448081382869E-2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34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30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5" t="s">
        <v>43</v>
      </c>
      <c r="F37" s="72">
        <v>41882</v>
      </c>
    </row>
    <row r="38" spans="1:6" x14ac:dyDescent="0.2">
      <c r="A38" s="78" t="s">
        <v>21</v>
      </c>
      <c r="B38" s="58"/>
      <c r="C38" s="58"/>
      <c r="D38" s="55">
        <v>1</v>
      </c>
      <c r="E38" s="7">
        <v>176120851</v>
      </c>
      <c r="F38" s="79">
        <v>176788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5242696</v>
      </c>
      <c r="F39" s="81">
        <v>5262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37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M37" sqref="M37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31</v>
      </c>
      <c r="B3" s="26"/>
      <c r="C3" s="26"/>
      <c r="D3" s="26"/>
      <c r="E3" s="26"/>
      <c r="F3" s="26"/>
    </row>
    <row r="4" spans="1:6" ht="16.5" x14ac:dyDescent="0.25">
      <c r="A4" s="65" t="s">
        <v>32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39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29</v>
      </c>
      <c r="B10" s="1" t="s">
        <v>27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33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30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26</v>
      </c>
      <c r="F19" s="72">
        <v>41912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E21+E24+E31</f>
        <v>675068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E22+E23</f>
        <v>40106</v>
      </c>
      <c r="F21" s="20">
        <f>E21/E20*100</f>
        <v>5.9410311257532573</v>
      </c>
    </row>
    <row r="22" spans="1:6" x14ac:dyDescent="0.2">
      <c r="A22" s="82" t="s">
        <v>9</v>
      </c>
      <c r="B22" s="83"/>
      <c r="C22" s="83"/>
      <c r="D22" s="55">
        <v>4</v>
      </c>
      <c r="E22" s="7">
        <v>40106</v>
      </c>
      <c r="F22" s="20">
        <f>E22/E20*100</f>
        <v>5.9410311257532573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634962</v>
      </c>
      <c r="F24" s="20">
        <f>E24/E20*100</f>
        <v>94.058968874246744</v>
      </c>
    </row>
    <row r="25" spans="1:6" x14ac:dyDescent="0.2">
      <c r="A25" s="82" t="s">
        <v>12</v>
      </c>
      <c r="B25" s="83"/>
      <c r="C25" s="83"/>
      <c r="D25" s="55">
        <v>10</v>
      </c>
      <c r="E25" s="7">
        <v>550070</v>
      </c>
      <c r="F25" s="20">
        <f>E25/E20*100</f>
        <v>81.483643129284758</v>
      </c>
    </row>
    <row r="26" spans="1:6" x14ac:dyDescent="0.2">
      <c r="A26" s="82" t="s">
        <v>13</v>
      </c>
      <c r="B26" s="83"/>
      <c r="C26" s="83"/>
      <c r="D26" s="55">
        <v>11</v>
      </c>
      <c r="E26" s="7">
        <v>84892</v>
      </c>
      <c r="F26" s="20">
        <f>E26/E20*100</f>
        <v>12.575325744961988</v>
      </c>
    </row>
    <row r="27" spans="1:6" hidden="1" x14ac:dyDescent="0.2">
      <c r="A27" s="78" t="s">
        <v>14</v>
      </c>
      <c r="B27" s="83"/>
      <c r="C27" s="83"/>
      <c r="D27" s="55">
        <v>12</v>
      </c>
      <c r="E27" s="7">
        <v>0</v>
      </c>
      <c r="F27" s="20">
        <v>6.005788610494978</v>
      </c>
    </row>
    <row r="28" spans="1:6" hidden="1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hidden="1" x14ac:dyDescent="0.2">
      <c r="A29" s="82" t="s">
        <v>16</v>
      </c>
      <c r="B29" s="83"/>
      <c r="C29" s="83"/>
      <c r="D29" s="55">
        <v>14</v>
      </c>
      <c r="E29" s="7">
        <v>0</v>
      </c>
      <c r="F29" s="20">
        <v>6.005788610494978</v>
      </c>
    </row>
    <row r="30" spans="1:6" hidden="1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hidden="1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v>7.323448081382869E-2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34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30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5" t="s">
        <v>44</v>
      </c>
      <c r="F37" s="72">
        <v>41912</v>
      </c>
    </row>
    <row r="38" spans="1:6" x14ac:dyDescent="0.2">
      <c r="A38" s="78" t="s">
        <v>21</v>
      </c>
      <c r="B38" s="58"/>
      <c r="C38" s="58"/>
      <c r="D38" s="55">
        <v>1</v>
      </c>
      <c r="E38" s="7">
        <v>60986489</v>
      </c>
      <c r="F38" s="79">
        <v>61314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9525570</v>
      </c>
      <c r="F39" s="81">
        <v>9575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37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F38" sqref="F38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31</v>
      </c>
      <c r="B3" s="26"/>
      <c r="C3" s="26"/>
      <c r="D3" s="26"/>
      <c r="E3" s="26"/>
      <c r="F3" s="26"/>
    </row>
    <row r="4" spans="1:6" ht="16.5" x14ac:dyDescent="0.25">
      <c r="A4" s="65" t="s">
        <v>32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39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29</v>
      </c>
      <c r="B10" s="1" t="s">
        <v>27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33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30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26</v>
      </c>
      <c r="F19" s="72">
        <v>41943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E21+E24+E31</f>
        <v>708820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E22+E23</f>
        <v>31971</v>
      </c>
      <c r="F21" s="20">
        <f>E21/E20*100</f>
        <v>4.5104539939617956</v>
      </c>
    </row>
    <row r="22" spans="1:6" x14ac:dyDescent="0.2">
      <c r="A22" s="82" t="s">
        <v>9</v>
      </c>
      <c r="B22" s="83"/>
      <c r="C22" s="83"/>
      <c r="D22" s="55">
        <v>4</v>
      </c>
      <c r="E22" s="7">
        <v>31971</v>
      </c>
      <c r="F22" s="20">
        <f>E22/E20*100</f>
        <v>4.5104539939617956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676849</v>
      </c>
      <c r="F24" s="20">
        <f>E24/E20*100</f>
        <v>95.489546006038211</v>
      </c>
    </row>
    <row r="25" spans="1:6" x14ac:dyDescent="0.2">
      <c r="A25" s="82" t="s">
        <v>12</v>
      </c>
      <c r="B25" s="83"/>
      <c r="C25" s="83"/>
      <c r="D25" s="55">
        <v>10</v>
      </c>
      <c r="E25" s="7">
        <v>579834</v>
      </c>
      <c r="F25" s="20">
        <f>E25/E20*100</f>
        <v>81.802714370362011</v>
      </c>
    </row>
    <row r="26" spans="1:6" x14ac:dyDescent="0.2">
      <c r="A26" s="82" t="s">
        <v>13</v>
      </c>
      <c r="B26" s="83"/>
      <c r="C26" s="83"/>
      <c r="D26" s="55">
        <v>11</v>
      </c>
      <c r="E26" s="7">
        <v>97015</v>
      </c>
      <c r="F26" s="20">
        <f>E26/E20*100</f>
        <v>13.686831635676194</v>
      </c>
    </row>
    <row r="27" spans="1:6" hidden="1" x14ac:dyDescent="0.2">
      <c r="A27" s="78" t="s">
        <v>14</v>
      </c>
      <c r="B27" s="83"/>
      <c r="C27" s="83"/>
      <c r="D27" s="55">
        <v>12</v>
      </c>
      <c r="E27" s="7">
        <v>0</v>
      </c>
      <c r="F27" s="20">
        <v>6.005788610494978</v>
      </c>
    </row>
    <row r="28" spans="1:6" hidden="1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hidden="1" x14ac:dyDescent="0.2">
      <c r="A29" s="82" t="s">
        <v>16</v>
      </c>
      <c r="B29" s="83"/>
      <c r="C29" s="83"/>
      <c r="D29" s="55">
        <v>14</v>
      </c>
      <c r="E29" s="7">
        <v>0</v>
      </c>
      <c r="F29" s="20">
        <v>6.005788610494978</v>
      </c>
    </row>
    <row r="30" spans="1:6" hidden="1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hidden="1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v>7.323448081382869E-2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34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30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5" t="s">
        <v>45</v>
      </c>
      <c r="F37" s="72">
        <v>41943</v>
      </c>
    </row>
    <row r="38" spans="1:6" x14ac:dyDescent="0.2">
      <c r="A38" s="78" t="s">
        <v>21</v>
      </c>
      <c r="B38" s="58"/>
      <c r="C38" s="58"/>
      <c r="D38" s="55">
        <v>1</v>
      </c>
      <c r="E38" s="7">
        <v>40590094</v>
      </c>
      <c r="F38" s="79">
        <v>40889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8206139</v>
      </c>
      <c r="F39" s="81">
        <v>8263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37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L21" sqref="L2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31</v>
      </c>
      <c r="B3" s="26"/>
      <c r="C3" s="26"/>
      <c r="D3" s="26"/>
      <c r="E3" s="26"/>
      <c r="F3" s="26"/>
    </row>
    <row r="4" spans="1:6" ht="16.5" x14ac:dyDescent="0.25">
      <c r="A4" s="65" t="s">
        <v>32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39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29</v>
      </c>
      <c r="B10" s="1" t="s">
        <v>27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33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30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26</v>
      </c>
      <c r="F19" s="72">
        <v>41973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E21+E24+E31</f>
        <v>757063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E22+E23</f>
        <v>36584</v>
      </c>
      <c r="F21" s="20">
        <f>E21/E20*100</f>
        <v>4.8323587336853073</v>
      </c>
    </row>
    <row r="22" spans="1:6" x14ac:dyDescent="0.2">
      <c r="A22" s="82" t="s">
        <v>9</v>
      </c>
      <c r="B22" s="83"/>
      <c r="C22" s="83"/>
      <c r="D22" s="55">
        <v>4</v>
      </c>
      <c r="E22" s="7">
        <v>36584</v>
      </c>
      <c r="F22" s="20">
        <f>E22/E20*100</f>
        <v>4.8323587336853073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720479</v>
      </c>
      <c r="F24" s="20">
        <f>E24/E20*100</f>
        <v>95.167641266314689</v>
      </c>
    </row>
    <row r="25" spans="1:6" x14ac:dyDescent="0.2">
      <c r="A25" s="82" t="s">
        <v>12</v>
      </c>
      <c r="B25" s="83"/>
      <c r="C25" s="83"/>
      <c r="D25" s="55">
        <v>10</v>
      </c>
      <c r="E25" s="7">
        <v>623104</v>
      </c>
      <c r="F25" s="20">
        <f>E25/E20*100</f>
        <v>82.305435611038973</v>
      </c>
    </row>
    <row r="26" spans="1:6" x14ac:dyDescent="0.2">
      <c r="A26" s="82" t="s">
        <v>13</v>
      </c>
      <c r="B26" s="83"/>
      <c r="C26" s="83"/>
      <c r="D26" s="55">
        <v>11</v>
      </c>
      <c r="E26" s="7">
        <v>97375</v>
      </c>
      <c r="F26" s="20">
        <f>E26/E20*100</f>
        <v>12.862205655275716</v>
      </c>
    </row>
    <row r="27" spans="1:6" hidden="1" x14ac:dyDescent="0.2">
      <c r="A27" s="78" t="s">
        <v>14</v>
      </c>
      <c r="B27" s="83"/>
      <c r="C27" s="83"/>
      <c r="D27" s="55">
        <v>12</v>
      </c>
      <c r="E27" s="7">
        <v>0</v>
      </c>
      <c r="F27" s="20">
        <v>6.005788610494978</v>
      </c>
    </row>
    <row r="28" spans="1:6" hidden="1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hidden="1" x14ac:dyDescent="0.2">
      <c r="A29" s="82" t="s">
        <v>16</v>
      </c>
      <c r="B29" s="83"/>
      <c r="C29" s="83"/>
      <c r="D29" s="55">
        <v>14</v>
      </c>
      <c r="E29" s="7">
        <v>0</v>
      </c>
      <c r="F29" s="20">
        <v>6.005788610494978</v>
      </c>
    </row>
    <row r="30" spans="1:6" hidden="1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hidden="1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v>7.323448081382869E-2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34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30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106" t="s">
        <v>48</v>
      </c>
      <c r="F37" s="107">
        <v>41973</v>
      </c>
    </row>
    <row r="38" spans="1:6" x14ac:dyDescent="0.2">
      <c r="A38" s="78" t="s">
        <v>21</v>
      </c>
      <c r="B38" s="58"/>
      <c r="C38" s="58"/>
      <c r="D38" s="54">
        <v>1</v>
      </c>
      <c r="E38" s="12">
        <v>60390116</v>
      </c>
      <c r="F38" s="108">
        <v>60901524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109">
        <v>13223918</v>
      </c>
      <c r="F39" s="110">
        <v>13334153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37</v>
      </c>
      <c r="B41" s="93"/>
      <c r="C41" s="93"/>
      <c r="D41" s="94"/>
      <c r="E41" s="94"/>
      <c r="F41" s="95"/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workbookViewId="0"/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31</v>
      </c>
      <c r="B3" s="26"/>
      <c r="C3" s="26"/>
      <c r="D3" s="26"/>
      <c r="E3" s="26"/>
      <c r="F3" s="26"/>
    </row>
    <row r="4" spans="1:6" ht="16.5" x14ac:dyDescent="0.25">
      <c r="A4" s="65" t="s">
        <v>32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29</v>
      </c>
      <c r="B8" s="1" t="s">
        <v>27</v>
      </c>
      <c r="C8" s="3"/>
      <c r="D8" s="2"/>
      <c r="E8" s="13" t="s">
        <v>4</v>
      </c>
      <c r="F8" s="15" t="s">
        <v>1</v>
      </c>
    </row>
    <row r="9" spans="1:6" x14ac:dyDescent="0.2">
      <c r="A9" s="27"/>
      <c r="B9" s="27"/>
      <c r="C9" s="32"/>
      <c r="D9" s="32"/>
      <c r="E9" s="35"/>
      <c r="F9" s="36"/>
    </row>
    <row r="10" spans="1:6" x14ac:dyDescent="0.2">
      <c r="A10" s="18" t="s">
        <v>0</v>
      </c>
      <c r="B10" s="16" t="s">
        <v>24</v>
      </c>
      <c r="C10" s="32"/>
      <c r="D10" s="17"/>
      <c r="E10" s="24" t="s">
        <v>5</v>
      </c>
      <c r="F10" s="16" t="s">
        <v>40</v>
      </c>
    </row>
    <row r="11" spans="1:6" x14ac:dyDescent="0.2">
      <c r="A11" s="29"/>
      <c r="B11" s="30"/>
      <c r="C11" s="32"/>
      <c r="D11" s="32"/>
      <c r="E11" s="35"/>
      <c r="F11" s="36"/>
    </row>
    <row r="12" spans="1:6" ht="12.75" customHeight="1" x14ac:dyDescent="0.2">
      <c r="A12" s="135" t="s">
        <v>53</v>
      </c>
      <c r="B12" s="135"/>
      <c r="C12" s="120"/>
      <c r="D12" s="32"/>
      <c r="E12" s="134"/>
      <c r="F12" s="134"/>
    </row>
    <row r="13" spans="1:6" ht="10.5" customHeight="1" x14ac:dyDescent="0.2">
      <c r="A13" s="111"/>
      <c r="B13" s="119"/>
      <c r="C13" s="119"/>
      <c r="D13" s="32"/>
      <c r="E13" s="118"/>
      <c r="F13" s="118"/>
    </row>
    <row r="14" spans="1:6" ht="12.75" customHeight="1" x14ac:dyDescent="0.2">
      <c r="A14" s="135" t="s">
        <v>54</v>
      </c>
      <c r="B14" s="135"/>
      <c r="C14" s="121"/>
      <c r="D14" s="32"/>
      <c r="E14" s="112"/>
      <c r="F14" s="112"/>
    </row>
    <row r="15" spans="1:6" x14ac:dyDescent="0.2">
      <c r="A15" s="29"/>
      <c r="B15" s="30"/>
      <c r="C15" s="32"/>
      <c r="D15" s="32"/>
      <c r="E15" s="112"/>
      <c r="F15" s="113"/>
    </row>
    <row r="16" spans="1:6" x14ac:dyDescent="0.2">
      <c r="A16" s="29"/>
      <c r="B16" s="37"/>
      <c r="C16" s="32"/>
      <c r="D16" s="76"/>
      <c r="E16" s="35"/>
      <c r="F16" s="38"/>
    </row>
    <row r="17" spans="1:6" x14ac:dyDescent="0.2">
      <c r="A17" s="39"/>
      <c r="B17" s="76"/>
      <c r="C17" s="76"/>
      <c r="D17" s="76"/>
      <c r="E17" s="40"/>
      <c r="F17" s="32"/>
    </row>
    <row r="18" spans="1:6" ht="15.75" x14ac:dyDescent="0.2">
      <c r="A18" s="64" t="s">
        <v>33</v>
      </c>
      <c r="B18" s="4"/>
      <c r="C18" s="4"/>
      <c r="D18" s="5"/>
      <c r="E18" s="5"/>
      <c r="F18" s="5"/>
    </row>
    <row r="19" spans="1:6" ht="13.5" thickBot="1" x14ac:dyDescent="0.25">
      <c r="A19" s="41"/>
      <c r="B19" s="41"/>
      <c r="C19" s="41"/>
      <c r="D19" s="77"/>
      <c r="E19" s="77"/>
      <c r="F19" s="77"/>
    </row>
    <row r="20" spans="1:6" ht="38.25" x14ac:dyDescent="0.25">
      <c r="A20" s="51" t="s">
        <v>23</v>
      </c>
      <c r="B20" s="47"/>
      <c r="C20" s="52"/>
      <c r="D20" s="60" t="s">
        <v>22</v>
      </c>
      <c r="E20" s="73" t="s">
        <v>61</v>
      </c>
      <c r="F20" s="74" t="s">
        <v>20</v>
      </c>
    </row>
    <row r="21" spans="1:6" ht="13.5" thickBot="1" x14ac:dyDescent="0.25">
      <c r="A21" s="48"/>
      <c r="B21" s="49"/>
      <c r="C21" s="53"/>
      <c r="D21" s="50"/>
      <c r="E21" s="71" t="s">
        <v>26</v>
      </c>
      <c r="F21" s="72">
        <v>42004</v>
      </c>
    </row>
    <row r="22" spans="1:6" x14ac:dyDescent="0.2">
      <c r="A22" s="9" t="s">
        <v>3</v>
      </c>
      <c r="B22" s="57"/>
      <c r="C22" s="57"/>
      <c r="D22" s="54">
        <v>1</v>
      </c>
      <c r="E22" s="101">
        <f>E23+E26+E33+E34</f>
        <v>2844387</v>
      </c>
      <c r="F22" s="19">
        <v>100</v>
      </c>
    </row>
    <row r="23" spans="1:6" x14ac:dyDescent="0.2">
      <c r="A23" s="78" t="s">
        <v>8</v>
      </c>
      <c r="B23" s="10"/>
      <c r="C23" s="10"/>
      <c r="D23" s="55">
        <v>3</v>
      </c>
      <c r="E23" s="102">
        <f>E24+E25</f>
        <v>175442</v>
      </c>
      <c r="F23" s="20">
        <f>E23/E22*100</f>
        <v>6.1680073773364876</v>
      </c>
    </row>
    <row r="24" spans="1:6" x14ac:dyDescent="0.2">
      <c r="A24" s="82" t="s">
        <v>9</v>
      </c>
      <c r="B24" s="83"/>
      <c r="C24" s="83"/>
      <c r="D24" s="55">
        <v>4</v>
      </c>
      <c r="E24" s="102">
        <v>175442</v>
      </c>
      <c r="F24" s="20">
        <f>E24/E22*100</f>
        <v>6.1680073773364876</v>
      </c>
    </row>
    <row r="25" spans="1:6" x14ac:dyDescent="0.2">
      <c r="A25" s="82" t="s">
        <v>10</v>
      </c>
      <c r="B25" s="83"/>
      <c r="C25" s="83"/>
      <c r="D25" s="55">
        <v>5</v>
      </c>
      <c r="E25" s="102">
        <v>0</v>
      </c>
      <c r="F25" s="20">
        <v>0</v>
      </c>
    </row>
    <row r="26" spans="1:6" x14ac:dyDescent="0.2">
      <c r="A26" s="78" t="s">
        <v>11</v>
      </c>
      <c r="B26" s="83"/>
      <c r="C26" s="83"/>
      <c r="D26" s="55">
        <v>9</v>
      </c>
      <c r="E26" s="102">
        <f>E27+E28</f>
        <v>2667448</v>
      </c>
      <c r="F26" s="20">
        <f>E26/E22*100</f>
        <v>93.779362653534832</v>
      </c>
    </row>
    <row r="27" spans="1:6" x14ac:dyDescent="0.2">
      <c r="A27" s="82" t="s">
        <v>12</v>
      </c>
      <c r="B27" s="83"/>
      <c r="C27" s="83"/>
      <c r="D27" s="55">
        <v>10</v>
      </c>
      <c r="E27" s="102">
        <v>1639801</v>
      </c>
      <c r="F27" s="20">
        <f>E27/$E$22*100</f>
        <v>57.650418174460796</v>
      </c>
    </row>
    <row r="28" spans="1:6" x14ac:dyDescent="0.2">
      <c r="A28" s="82" t="s">
        <v>13</v>
      </c>
      <c r="B28" s="83"/>
      <c r="C28" s="83"/>
      <c r="D28" s="55">
        <v>11</v>
      </c>
      <c r="E28" s="102">
        <v>1027647</v>
      </c>
      <c r="F28" s="20">
        <f>E28/$E$22*100</f>
        <v>36.12894447907405</v>
      </c>
    </row>
    <row r="29" spans="1:6" hidden="1" x14ac:dyDescent="0.2">
      <c r="A29" s="78" t="s">
        <v>14</v>
      </c>
      <c r="B29" s="83"/>
      <c r="C29" s="83"/>
      <c r="D29" s="55">
        <v>12</v>
      </c>
      <c r="E29" s="102">
        <v>0</v>
      </c>
      <c r="F29" s="20">
        <f t="shared" ref="F29:F33" si="0">E29/$E$22*100</f>
        <v>0</v>
      </c>
    </row>
    <row r="30" spans="1:6" hidden="1" x14ac:dyDescent="0.2">
      <c r="A30" s="82" t="s">
        <v>15</v>
      </c>
      <c r="B30" s="83"/>
      <c r="C30" s="83"/>
      <c r="D30" s="55">
        <v>13</v>
      </c>
      <c r="E30" s="102">
        <v>0</v>
      </c>
      <c r="F30" s="20">
        <f t="shared" si="0"/>
        <v>0</v>
      </c>
    </row>
    <row r="31" spans="1:6" hidden="1" x14ac:dyDescent="0.2">
      <c r="A31" s="82" t="s">
        <v>16</v>
      </c>
      <c r="B31" s="83"/>
      <c r="C31" s="83"/>
      <c r="D31" s="55">
        <v>14</v>
      </c>
      <c r="E31" s="102">
        <v>0</v>
      </c>
      <c r="F31" s="20">
        <f t="shared" si="0"/>
        <v>0</v>
      </c>
    </row>
    <row r="32" spans="1:6" hidden="1" x14ac:dyDescent="0.2">
      <c r="A32" s="82" t="s">
        <v>17</v>
      </c>
      <c r="B32" s="83"/>
      <c r="C32" s="83"/>
      <c r="D32" s="55">
        <v>15</v>
      </c>
      <c r="E32" s="102">
        <v>0</v>
      </c>
      <c r="F32" s="20">
        <f t="shared" si="0"/>
        <v>0</v>
      </c>
    </row>
    <row r="33" spans="1:6" hidden="1" x14ac:dyDescent="0.2">
      <c r="A33" s="97" t="s">
        <v>18</v>
      </c>
      <c r="B33" s="98"/>
      <c r="C33" s="98"/>
      <c r="D33" s="99">
        <v>24</v>
      </c>
      <c r="E33" s="103">
        <v>0</v>
      </c>
      <c r="F33" s="100">
        <f t="shared" si="0"/>
        <v>0</v>
      </c>
    </row>
    <row r="34" spans="1:6" ht="12.75" customHeight="1" thickBot="1" x14ac:dyDescent="0.25">
      <c r="A34" s="104" t="s">
        <v>47</v>
      </c>
      <c r="B34" s="84"/>
      <c r="C34" s="84"/>
      <c r="D34" s="56">
        <v>24</v>
      </c>
      <c r="E34" s="105">
        <v>1497</v>
      </c>
      <c r="F34" s="21">
        <f>E34/$E$22*100</f>
        <v>5.2629969128673418E-2</v>
      </c>
    </row>
    <row r="35" spans="1:6" x14ac:dyDescent="0.2">
      <c r="A35" s="42"/>
      <c r="B35" s="43"/>
      <c r="C35" s="43"/>
      <c r="D35" s="44"/>
      <c r="E35" s="22"/>
      <c r="F35" s="23"/>
    </row>
    <row r="36" spans="1:6" x14ac:dyDescent="0.2">
      <c r="A36" s="42"/>
      <c r="B36" s="43"/>
      <c r="C36" s="43"/>
      <c r="D36" s="44"/>
      <c r="E36" s="22"/>
      <c r="F36" s="23"/>
    </row>
    <row r="37" spans="1:6" ht="15.75" x14ac:dyDescent="0.2">
      <c r="A37" s="63" t="s">
        <v>34</v>
      </c>
      <c r="B37" s="6"/>
      <c r="C37" s="6"/>
      <c r="D37" s="6"/>
      <c r="E37" s="6"/>
      <c r="F37" s="6"/>
    </row>
    <row r="38" spans="1:6" ht="13.5" thickBot="1" x14ac:dyDescent="0.25">
      <c r="B38" s="91"/>
      <c r="C38" s="91"/>
      <c r="D38" s="88"/>
      <c r="E38" s="89"/>
      <c r="F38" s="92"/>
    </row>
    <row r="39" spans="1:6" ht="21" customHeight="1" x14ac:dyDescent="0.2">
      <c r="A39" s="143" t="s">
        <v>55</v>
      </c>
      <c r="B39" s="140" t="s">
        <v>22</v>
      </c>
      <c r="C39" s="138" t="s">
        <v>57</v>
      </c>
      <c r="D39" s="139"/>
      <c r="E39" s="138" t="s">
        <v>58</v>
      </c>
      <c r="F39" s="139"/>
    </row>
    <row r="40" spans="1:6" ht="20.25" customHeight="1" x14ac:dyDescent="0.2">
      <c r="A40" s="144"/>
      <c r="B40" s="141"/>
      <c r="C40" s="126" t="s">
        <v>56</v>
      </c>
      <c r="D40" s="127" t="s">
        <v>59</v>
      </c>
      <c r="E40" s="126" t="s">
        <v>56</v>
      </c>
      <c r="F40" s="127" t="s">
        <v>59</v>
      </c>
    </row>
    <row r="41" spans="1:6" ht="15" customHeight="1" thickBot="1" x14ac:dyDescent="0.25">
      <c r="A41" s="145"/>
      <c r="B41" s="142"/>
      <c r="C41" s="136" t="s">
        <v>60</v>
      </c>
      <c r="D41" s="136"/>
      <c r="E41" s="136"/>
      <c r="F41" s="137"/>
    </row>
    <row r="42" spans="1:6" ht="12.75" customHeight="1" x14ac:dyDescent="0.2">
      <c r="A42" s="123" t="s">
        <v>39</v>
      </c>
      <c r="B42" s="125">
        <v>1</v>
      </c>
      <c r="C42" s="129">
        <v>2081985245</v>
      </c>
      <c r="D42" s="130">
        <v>23495307</v>
      </c>
      <c r="E42" s="129">
        <v>2100060</v>
      </c>
      <c r="F42" s="131">
        <v>23665</v>
      </c>
    </row>
    <row r="43" spans="1:6" ht="12.75" customHeight="1" thickBot="1" x14ac:dyDescent="0.25">
      <c r="A43" s="124" t="s">
        <v>50</v>
      </c>
      <c r="B43" s="115">
        <v>2</v>
      </c>
      <c r="C43" s="132">
        <v>11698086</v>
      </c>
      <c r="D43" s="133">
        <v>0</v>
      </c>
      <c r="E43" s="8">
        <v>11698</v>
      </c>
      <c r="F43" s="122">
        <v>0</v>
      </c>
    </row>
    <row r="44" spans="1:6" x14ac:dyDescent="0.2">
      <c r="A44" s="42"/>
      <c r="B44" s="91"/>
      <c r="C44" s="91"/>
      <c r="D44" s="88"/>
      <c r="E44" s="89"/>
      <c r="F44" s="92"/>
    </row>
    <row r="45" spans="1:6" x14ac:dyDescent="0.2">
      <c r="A45" s="42"/>
      <c r="B45" s="91"/>
      <c r="C45" s="128"/>
      <c r="D45" s="128"/>
      <c r="E45" s="89"/>
      <c r="F45" s="92"/>
    </row>
    <row r="46" spans="1:6" x14ac:dyDescent="0.2">
      <c r="A46" s="42"/>
      <c r="B46" s="91"/>
      <c r="C46" s="91"/>
      <c r="D46" s="88"/>
      <c r="E46" s="89"/>
      <c r="F46" s="92"/>
    </row>
    <row r="47" spans="1:6" x14ac:dyDescent="0.2">
      <c r="A47" s="42"/>
      <c r="B47" s="91"/>
      <c r="C47" s="91"/>
      <c r="D47" s="88"/>
      <c r="E47" s="89"/>
      <c r="F47" s="92"/>
    </row>
    <row r="48" spans="1:6" x14ac:dyDescent="0.2">
      <c r="A48" s="42"/>
      <c r="B48" s="91"/>
      <c r="C48" s="91"/>
      <c r="D48" s="88"/>
      <c r="E48" s="89"/>
      <c r="F48" s="92"/>
    </row>
    <row r="49" spans="1:6" ht="51" x14ac:dyDescent="0.25">
      <c r="A49" s="90" t="s">
        <v>37</v>
      </c>
      <c r="B49" s="93"/>
      <c r="C49" s="93"/>
      <c r="D49" s="94"/>
      <c r="E49" s="94"/>
      <c r="F49" s="95"/>
    </row>
  </sheetData>
  <mergeCells count="8">
    <mergeCell ref="E12:F12"/>
    <mergeCell ref="A12:B12"/>
    <mergeCell ref="A14:B14"/>
    <mergeCell ref="C41:F41"/>
    <mergeCell ref="C39:D39"/>
    <mergeCell ref="E39:F39"/>
    <mergeCell ref="B39:B41"/>
    <mergeCell ref="A39:A4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duben 2014</vt:lpstr>
      <vt:lpstr>květen 2014 </vt:lpstr>
      <vt:lpstr>červen 2014</vt:lpstr>
      <vt:lpstr>červenec 2014</vt:lpstr>
      <vt:lpstr>srpen 2014</vt:lpstr>
      <vt:lpstr>září 2014</vt:lpstr>
      <vt:lpstr>říjen 2014</vt:lpstr>
      <vt:lpstr>listopad 2014</vt:lpstr>
      <vt:lpstr>prosinec 2014</vt:lpstr>
      <vt:lpstr>prosinec 2014 (2)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Milan HIMPL</cp:lastModifiedBy>
  <cp:lastPrinted>2015-02-17T09:59:37Z</cp:lastPrinted>
  <dcterms:created xsi:type="dcterms:W3CDTF">2004-04-23T12:49:38Z</dcterms:created>
  <dcterms:modified xsi:type="dcterms:W3CDTF">2015-02-19T14:29:42Z</dcterms:modified>
</cp:coreProperties>
</file>